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340" firstSheet="1" activeTab="1"/>
  </bookViews>
  <sheets>
    <sheet name="2014年全辖公共预算收入决算表" sheetId="1" r:id="rId1"/>
    <sheet name="2014年全辖公共财政支出决算表" sheetId="2" r:id="rId2"/>
    <sheet name="2014年本级公共财政收入决算表" sheetId="3" r:id="rId3"/>
    <sheet name="2014年本级公共财政预算支出决算表" sheetId="4" r:id="rId4"/>
    <sheet name="2014年政府性基金收入决算表" sheetId="5" r:id="rId5"/>
    <sheet name="2014年政府性基金支出决算表" sheetId="6" r:id="rId6"/>
    <sheet name="三公经费决算" sheetId="7" r:id="rId7"/>
  </sheets>
  <definedNames/>
  <calcPr fullCalcOnLoad="1"/>
</workbook>
</file>

<file path=xl/sharedStrings.xml><?xml version="1.0" encoding="utf-8"?>
<sst xmlns="http://schemas.openxmlformats.org/spreadsheetml/2006/main" count="1070" uniqueCount="513">
  <si>
    <t>2014年准格尔旗公共财政预算收入表</t>
  </si>
  <si>
    <t>单位：万元</t>
  </si>
  <si>
    <t>项       目</t>
  </si>
  <si>
    <t>决算数</t>
  </si>
  <si>
    <t>备注</t>
  </si>
  <si>
    <t>一般公共预算收入</t>
  </si>
  <si>
    <t xml:space="preserve">  1、税收收入小计</t>
  </si>
  <si>
    <t xml:space="preserve">  增值税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</si>
  <si>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</si>
  <si>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</si>
  <si>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</si>
  <si>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</si>
  <si>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</si>
  <si>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</si>
  <si>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</si>
  <si>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</si>
  <si>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</si>
  <si>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</si>
  <si>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</si>
  <si>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</si>
  <si>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</si>
  <si>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</si>
  <si>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其他税收收入</t>
  </si>
  <si>
    <t xml:space="preserve">  2、非税收入小计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</si>
  <si>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</si>
  <si>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</si>
  <si>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</si>
  <si>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</si>
  <si>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国有资源（资产）有偿使用收入</t>
  </si>
  <si>
    <t xml:space="preserve">  其他收入</t>
  </si>
  <si>
    <t>2014年度准格尔旗公共财政支出决算表</t>
  </si>
  <si>
    <t>科目编码</t>
  </si>
  <si>
    <t>科目名称</t>
  </si>
  <si>
    <t>公共财政支出</t>
  </si>
  <si>
    <t>一般公共服务支出</t>
  </si>
  <si>
    <t xml:space="preserve">  人大事务</t>
  </si>
  <si>
    <t xml:space="preserve">    行政运行</t>
  </si>
  <si>
    <t xml:space="preserve">    机关服务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</si>
  <si>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</si>
  <si>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</si>
  <si>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</si>
  <si>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</si>
  <si>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</si>
  <si>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</si>
  <si>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</si>
  <si>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统计信息事务</t>
  </si>
  <si>
    <t xml:space="preserve">    信息事务</t>
  </si>
  <si>
    <t xml:space="preserve">    专项普查活动</t>
  </si>
  <si>
    <t xml:space="preserve">    其他统计信息事务支出</t>
  </si>
  <si>
    <t xml:space="preserve">  财政事务</t>
  </si>
  <si>
    <t xml:space="preserve">    财政监察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</si>
  <si>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</si>
  <si>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</si>
  <si>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</si>
  <si>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</si>
  <si>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审计事务</t>
  </si>
  <si>
    <t xml:space="preserve">    其他审计事务支出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</si>
  <si>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</si>
  <si>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</si>
  <si>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</si>
  <si>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</si>
  <si>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</si>
  <si>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</si>
  <si>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工商行政管理事务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</si>
  <si>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</si>
  <si>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</si>
  <si>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</si>
  <si>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</si>
  <si>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其他民族事务支出</t>
  </si>
  <si>
    <t xml:space="preserve">  宗教事务</t>
  </si>
  <si>
    <t xml:space="preserve">    其他宗教事务支出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</si>
  <si>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</si>
  <si>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</si>
  <si>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</si>
  <si>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</si>
  <si>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</si>
  <si>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</si>
  <si>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</si>
  <si>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</si>
  <si>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</si>
  <si>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</si>
  <si>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</si>
  <si>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</si>
  <si>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</si>
  <si>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</si>
  <si>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</si>
  <si>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</si>
  <si>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</si>
  <si>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</si>
  <si>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</si>
  <si>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</si>
  <si>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</si>
  <si>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禁毒管理</t>
  </si>
  <si>
    <t xml:space="preserve">    拘押收教场所管理</t>
  </si>
  <si>
    <t xml:space="preserve">    其他公安支出</t>
  </si>
  <si>
    <t xml:space="preserve">  检察</t>
  </si>
  <si>
    <t xml:space="preserve">    “两房”建设</t>
  </si>
  <si>
    <t xml:space="preserve">  法院</t>
  </si>
  <si>
    <t xml:space="preserve">  司法</t>
  </si>
  <si>
    <t xml:space="preserve">    法律援助</t>
  </si>
  <si>
    <t>教育支出</t>
  </si>
  <si>
    <t xml:space="preserve">  教育管理事务</t>
  </si>
  <si>
    <t xml:space="preserve">    一般行政管理事务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</si>
  <si>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</si>
  <si>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</si>
  <si>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</si>
  <si>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</si>
  <si>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</si>
  <si>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</si>
  <si>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</si>
  <si>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</si>
  <si>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</si>
  <si>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</si>
  <si>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</si>
  <si>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</si>
  <si>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</si>
  <si>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</si>
  <si>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</si>
  <si>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</si>
  <si>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</si>
  <si>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</si>
  <si>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</si>
  <si>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</si>
  <si>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</si>
  <si>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</si>
  <si>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技术研究与开发</t>
  </si>
  <si>
    <t xml:space="preserve">    应用技术研究与开发</t>
  </si>
  <si>
    <t xml:space="preserve">  社会科学</t>
  </si>
  <si>
    <t xml:space="preserve">    其他社会科学支出</t>
  </si>
  <si>
    <t xml:space="preserve">  科学技术普及</t>
  </si>
  <si>
    <t xml:space="preserve">    科普活动</t>
  </si>
  <si>
    <t xml:space="preserve">    其他科学技术普及支出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</si>
  <si>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</si>
  <si>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</si>
  <si>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</si>
  <si>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</si>
  <si>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>文化体育与传媒支出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</si>
  <si>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</si>
  <si>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</si>
  <si>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</si>
  <si>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</si>
  <si>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</si>
  <si>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</si>
  <si>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</si>
  <si>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</si>
  <si>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</si>
  <si>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</si>
  <si>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</si>
  <si>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</si>
  <si>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体育场馆</t>
  </si>
  <si>
    <t xml:space="preserve">    群众体育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</si>
  <si>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</si>
  <si>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</si>
  <si>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</si>
  <si>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</si>
  <si>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</si>
  <si>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</si>
  <si>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</si>
  <si>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</si>
  <si>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</si>
  <si>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</si>
  <si>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</si>
  <si>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</si>
  <si>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</si>
  <si>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</si>
  <si>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</si>
  <si>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</si>
  <si>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</si>
  <si>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</si>
  <si>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</si>
  <si>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</si>
  <si>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</si>
  <si>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</si>
  <si>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</si>
  <si>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</si>
  <si>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</si>
  <si>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</si>
  <si>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</si>
  <si>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</si>
  <si>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</si>
  <si>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小额担保贷款贴息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</si>
  <si>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</si>
  <si>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</si>
  <si>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</si>
  <si>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</si>
  <si>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</si>
  <si>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</si>
  <si>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</si>
  <si>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</si>
  <si>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</si>
  <si>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</si>
  <si>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</si>
  <si>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</si>
  <si>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</si>
  <si>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</si>
  <si>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</si>
  <si>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</si>
  <si>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</si>
  <si>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</si>
  <si>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</si>
  <si>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</si>
  <si>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</si>
  <si>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</si>
  <si>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</si>
  <si>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</si>
  <si>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</si>
  <si>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</si>
  <si>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</si>
  <si>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</si>
  <si>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</si>
  <si>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</si>
  <si>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</si>
  <si>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</si>
  <si>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</si>
  <si>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</si>
  <si>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</si>
  <si>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</si>
  <si>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</si>
  <si>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</si>
  <si>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</si>
  <si>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</si>
  <si>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</si>
  <si>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</si>
  <si>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</si>
  <si>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</si>
  <si>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</si>
  <si>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</si>
  <si>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</si>
  <si>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</si>
  <si>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</si>
  <si>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</si>
  <si>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</si>
  <si>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</si>
  <si>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</si>
  <si>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</si>
  <si>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</si>
  <si>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</si>
  <si>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</si>
  <si>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</si>
  <si>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</si>
  <si>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</si>
  <si>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</si>
  <si>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</si>
  <si>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</si>
  <si>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</si>
  <si>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</si>
  <si>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人口与计划生育事务</t>
  </si>
  <si>
    <t xml:space="preserve">    计划生育家庭奖励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</si>
  <si>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</si>
  <si>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</si>
  <si>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</si>
  <si>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</si>
  <si>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</si>
  <si>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</si>
  <si>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</si>
  <si>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</si>
  <si>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</si>
  <si>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</si>
  <si>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</si>
  <si>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</si>
  <si>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</si>
  <si>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</si>
  <si>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</si>
  <si>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</si>
  <si>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</si>
  <si>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</si>
  <si>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排污费安排的支出</t>
  </si>
  <si>
    <t xml:space="preserve">  天然林保护</t>
  </si>
  <si>
    <t xml:space="preserve">    森林管护</t>
  </si>
  <si>
    <t xml:space="preserve">    社会保险补助</t>
  </si>
  <si>
    <t xml:space="preserve">    天然林保护工程建设</t>
  </si>
  <si>
    <t xml:space="preserve">  退耕还林</t>
  </si>
  <si>
    <t xml:space="preserve">    退耕现金</t>
  </si>
  <si>
    <t xml:space="preserve">    退耕还林粮食折现补贴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</si>
  <si>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</si>
  <si>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</si>
  <si>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</si>
  <si>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</si>
  <si>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能源节约利用(款)</t>
  </si>
  <si>
    <t xml:space="preserve">    能源节约利用(项)</t>
  </si>
  <si>
    <t xml:space="preserve">  污染减排</t>
  </si>
  <si>
    <t xml:space="preserve">    清洁生产专项支出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</si>
  <si>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</si>
  <si>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</si>
  <si>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</si>
  <si>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</si>
  <si>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</si>
  <si>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</si>
  <si>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</si>
  <si>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</si>
  <si>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</si>
  <si>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</si>
  <si>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</si>
  <si>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</si>
  <si>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</si>
  <si>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</si>
  <si>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</si>
  <si>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</si>
  <si>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</si>
  <si>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</si>
  <si>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技术推广</t>
  </si>
  <si>
    <t xml:space="preserve">    病虫害控制</t>
  </si>
  <si>
    <t xml:space="preserve">    农产品质量安全</t>
  </si>
  <si>
    <t xml:space="preserve">    灾害救助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</si>
  <si>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</si>
  <si>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</si>
  <si>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</si>
  <si>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</si>
  <si>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农业资源保护与利用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</si>
  <si>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</si>
  <si>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</si>
  <si>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</si>
  <si>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</si>
  <si>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</si>
  <si>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森林生态效益补偿</t>
  </si>
  <si>
    <t xml:space="preserve">    林业贷款贴息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</si>
  <si>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</si>
  <si>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</si>
  <si>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</si>
  <si>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</si>
  <si>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</si>
  <si>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</si>
  <si>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</si>
  <si>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</si>
  <si>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</si>
  <si>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</si>
  <si>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</si>
  <si>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</si>
  <si>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</si>
  <si>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</si>
  <si>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</si>
  <si>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</si>
  <si>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</si>
  <si>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</si>
  <si>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</si>
  <si>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农业综合开发</t>
  </si>
  <si>
    <t xml:space="preserve">    机构运行</t>
  </si>
  <si>
    <t xml:space="preserve">  农村综合改革</t>
  </si>
  <si>
    <t xml:space="preserve">    对村级一事一议的补助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</si>
  <si>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</si>
  <si>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</si>
  <si>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</si>
  <si>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</si>
  <si>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</si>
  <si>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</si>
  <si>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</si>
  <si>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</si>
  <si>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</si>
  <si>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</si>
  <si>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公路养护</t>
  </si>
  <si>
    <t xml:space="preserve">    公路运输管理</t>
  </si>
  <si>
    <t xml:space="preserve">    其他公路水路运输支出</t>
  </si>
  <si>
    <t xml:space="preserve">  铁路运输</t>
  </si>
  <si>
    <t xml:space="preserve">    其他铁路运输支出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</si>
  <si>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</si>
  <si>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</si>
  <si>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</si>
  <si>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</si>
  <si>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</si>
  <si>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车辆购置税用于公路等基础设施建设支出</t>
  </si>
  <si>
    <t>资源勘探信息等支出</t>
  </si>
  <si>
    <t xml:space="preserve">  资源勘探开发</t>
  </si>
  <si>
    <t xml:space="preserve">    煤炭勘探开采和洗选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</si>
  <si>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</si>
  <si>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</si>
  <si>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</si>
  <si>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</si>
  <si>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</si>
  <si>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电子专项工程</t>
  </si>
  <si>
    <t xml:space="preserve">  安全生产监管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</si>
  <si>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</si>
  <si>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</si>
  <si>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</si>
  <si>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</si>
  <si>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</si>
  <si>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</si>
  <si>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</si>
  <si>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</si>
  <si>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</si>
  <si>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</si>
  <si>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</si>
  <si>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</si>
  <si>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 xml:space="preserve">  涉外发展服务支出</t>
  </si>
  <si>
    <t xml:space="preserve">    其他涉外发展服务支出</t>
  </si>
  <si>
    <t>金融支出</t>
  </si>
  <si>
    <t xml:space="preserve">  金融部门行政支出</t>
  </si>
  <si>
    <t xml:space="preserve">    金融部门其他行政支出</t>
  </si>
  <si>
    <t xml:space="preserve">  其他金融支出(款)</t>
  </si>
  <si>
    <t xml:space="preserve">    其他金融支出(项)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</si>
  <si>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</si>
  <si>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</si>
  <si>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</si>
  <si>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</si>
  <si>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</si>
  <si>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地质灾害防治</t>
  </si>
  <si>
    <t xml:space="preserve">    矿产资源专项收入安排的支出</t>
  </si>
  <si>
    <t xml:space="preserve">    其他国土资源事务支出</t>
  </si>
  <si>
    <t xml:space="preserve">  气象事务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</si>
  <si>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</si>
  <si>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</si>
  <si>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</si>
  <si>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</si>
  <si>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廉租住房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</si>
  <si>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</si>
  <si>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</si>
  <si>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</si>
  <si>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</si>
  <si>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</si>
  <si>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</si>
  <si>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</si>
  <si>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</si>
  <si>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</si>
  <si>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</si>
  <si>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粮食财务挂账利息补贴</t>
  </si>
  <si>
    <t xml:space="preserve">    其他粮油事务支出</t>
  </si>
  <si>
    <t xml:space="preserve">  粮油储备</t>
  </si>
  <si>
    <t xml:space="preserve">    其他粮油储备支出</t>
  </si>
  <si>
    <t>国债还本付息支出</t>
  </si>
  <si>
    <t xml:space="preserve">  国内债务付息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</si>
  <si>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</si>
  <si>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</si>
  <si>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</si>
  <si>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</si>
  <si>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2014年准格尔旗本级公共财政预算收入表</t>
  </si>
  <si>
    <t>2014年度准格尔旗本级公共财政支出决算表</t>
  </si>
  <si>
    <t>2014年准格尔旗本级政府性基金收入表</t>
  </si>
  <si>
    <t>合计</t>
  </si>
  <si>
    <t xml:space="preserve">  10301</t>
  </si>
  <si>
    <t xml:space="preserve">  政府性基金收入</t>
  </si>
  <si>
    <r>
      <t xml:space="preserve"> </t>
    </r>
    <r>
      <rPr>
        <sz val="12"/>
        <rFont val="宋体"/>
        <family val="0"/>
      </rPr>
      <t xml:space="preserve">   36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</si>
  <si>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森林植被恢复费</t>
    </r>
  </si>
  <si>
    <r>
      <t xml:space="preserve"> </t>
    </r>
    <r>
      <rPr>
        <sz val="12"/>
        <rFont val="宋体"/>
        <family val="0"/>
      </rPr>
      <t xml:space="preserve">     1030136</t>
    </r>
  </si>
  <si>
    <r>
      <t xml:space="preserve"> </t>
    </r>
    <r>
      <rPr>
        <sz val="12"/>
        <rFont val="宋体"/>
        <family val="0"/>
      </rPr>
      <t xml:space="preserve">     森林植被恢复费收入</t>
    </r>
  </si>
  <si>
    <r>
      <t xml:space="preserve">    4</t>
    </r>
    <r>
      <rPr>
        <sz val="12"/>
        <rFont val="宋体"/>
        <family val="0"/>
      </rPr>
      <t>2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</si>
  <si>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残疾人就业保障金</t>
    </r>
  </si>
  <si>
    <r>
      <t xml:space="preserve">      103014</t>
    </r>
    <r>
      <rPr>
        <sz val="12"/>
        <rFont val="宋体"/>
        <family val="0"/>
      </rPr>
      <t>2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</si>
  <si>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残疾人就业保障金收入</t>
    </r>
  </si>
  <si>
    <t xml:space="preserve">    43</t>
  </si>
  <si>
    <t xml:space="preserve">    政府性住房基金收入</t>
  </si>
  <si>
    <t xml:space="preserve">      103014302</t>
  </si>
  <si>
    <t xml:space="preserve">      计提公共租赁住房资金</t>
  </si>
  <si>
    <t xml:space="preserve">      103014304</t>
  </si>
  <si>
    <t xml:space="preserve">      公共租赁住房租金收入</t>
  </si>
  <si>
    <t xml:space="preserve">   44</t>
  </si>
  <si>
    <t xml:space="preserve">    城市公用事业附加收入</t>
  </si>
  <si>
    <t xml:space="preserve">      1030144</t>
  </si>
  <si>
    <t xml:space="preserve">      城市公用事业附加收入</t>
  </si>
  <si>
    <t xml:space="preserve">   46</t>
  </si>
  <si>
    <t xml:space="preserve">    国有土地收益基金收入</t>
  </si>
  <si>
    <t xml:space="preserve">      1030146</t>
  </si>
  <si>
    <t xml:space="preserve">       计提的国有土地收益基金收入</t>
  </si>
  <si>
    <t xml:space="preserve">    47</t>
  </si>
  <si>
    <t xml:space="preserve">   农业土地开发资金收入</t>
  </si>
  <si>
    <t xml:space="preserve">      1030147</t>
  </si>
  <si>
    <t xml:space="preserve">       计提的农业土地开发资金收入</t>
  </si>
  <si>
    <t xml:space="preserve">    48</t>
  </si>
  <si>
    <t xml:space="preserve">    国有土地使用权出让收入</t>
  </si>
  <si>
    <t xml:space="preserve">      103014801</t>
  </si>
  <si>
    <t xml:space="preserve">       土地出让价款收入</t>
  </si>
  <si>
    <t xml:space="preserve">    56</t>
  </si>
  <si>
    <t xml:space="preserve">    城市基础设施配套费收入</t>
  </si>
  <si>
    <t xml:space="preserve">      1030156</t>
  </si>
  <si>
    <t xml:space="preserve">      城市基础设施配套费收入</t>
  </si>
  <si>
    <t>说明：本级政府性基金收入不含上级专项转移支付部分。</t>
  </si>
  <si>
    <t>2014年度准格尔旗政府性基金支出决算表</t>
  </si>
  <si>
    <t>政府性基金支出</t>
  </si>
  <si>
    <t xml:space="preserve">  地方教育附加安排的支出</t>
  </si>
  <si>
    <t xml:space="preserve">    其他地方教育附加安排的支出</t>
  </si>
  <si>
    <t xml:space="preserve">  文化事业建设费安排的支出</t>
  </si>
  <si>
    <t xml:space="preserve">    其他文化事业建设费安排的支出</t>
  </si>
  <si>
    <t xml:space="preserve">  国家电影事业发展专项资金支出</t>
  </si>
  <si>
    <t xml:space="preserve">    资助城市影院</t>
  </si>
  <si>
    <t xml:space="preserve">  大中型水库移民后期扶持基金支出</t>
  </si>
  <si>
    <t xml:space="preserve">    基础设施建设和经济发展</t>
  </si>
  <si>
    <t xml:space="preserve">  残疾人就业保障金支出</t>
  </si>
  <si>
    <t xml:space="preserve">    其他残疾人就业保障金支出</t>
  </si>
  <si>
    <t xml:space="preserve">  政府住房基金支出</t>
  </si>
  <si>
    <t xml:space="preserve">    管理费用支出</t>
  </si>
  <si>
    <t xml:space="preserve">  国有土地使用权出让收入安排的支出</t>
  </si>
  <si>
    <t xml:space="preserve">    征地和拆迁补偿支出</t>
  </si>
  <si>
    <t xml:space="preserve">    城市建设支出</t>
  </si>
  <si>
    <t xml:space="preserve">    农村基础设施建设支出</t>
  </si>
  <si>
    <t xml:space="preserve">    教育资金安排的支出</t>
  </si>
  <si>
    <t xml:space="preserve">    农田水利建设资金安排的支出</t>
  </si>
  <si>
    <t xml:space="preserve">  城市公用事业附加安排的支出</t>
  </si>
  <si>
    <t xml:space="preserve">    城市公共设施</t>
  </si>
  <si>
    <t xml:space="preserve">  城市基础设施配套费安排的支出</t>
  </si>
  <si>
    <t xml:space="preserve">  森林植被恢复费安排的支出</t>
  </si>
  <si>
    <t xml:space="preserve">    其他森林植被恢复费安排的支出</t>
  </si>
  <si>
    <t xml:space="preserve">  中央水利建设基金支出</t>
  </si>
  <si>
    <t xml:space="preserve">    其他中央水利建设基金支出</t>
  </si>
  <si>
    <t xml:space="preserve">  地方水利建设基金支出</t>
  </si>
  <si>
    <t xml:space="preserve">  大中型水库库区基金支出</t>
  </si>
  <si>
    <t>其他支出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</si>
  <si>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</si>
  <si>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</si>
  <si>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</si>
  <si>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</si>
  <si>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</si>
  <si>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</si>
  <si>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说明：政府性基金支出决算数中含基金专项转移支付部分。</t>
  </si>
  <si>
    <t>2014年准格尔旗本级“三公”经费预算财政拨款情况统计表</t>
  </si>
  <si>
    <t>项目</t>
  </si>
  <si>
    <t>2014年决算数</t>
  </si>
  <si>
    <t>2015年预算数</t>
  </si>
  <si>
    <t>2015比2014年增减情况</t>
  </si>
  <si>
    <t>增减额</t>
  </si>
  <si>
    <t>增减%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</si>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</sst>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;;"/>
    <numFmt numFmtId="178" formatCode="#,##0.00_ "/>
    <numFmt numFmtId="179" formatCode="#,##0_ "/>
  </numFmts>
  <fonts count="24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0" fillId="0" borderId="10" xfId="42" applyNumberFormat="1" applyFont="1" applyFill="1" applyBorder="1" applyAlignment="1" applyProtection="1">
      <alignment horizontal="center" vertical="center"/>
      <protection/>
    </xf>
    <xf numFmtId="0" fontId="20" fillId="0" borderId="10" xfId="42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1" fontId="18" fillId="0" borderId="10" xfId="42" applyNumberFormat="1" applyFont="1" applyFill="1" applyBorder="1" applyAlignment="1" applyProtection="1">
      <alignment horizontal="left" vertical="center"/>
      <protection/>
    </xf>
    <xf numFmtId="3" fontId="18" fillId="0" borderId="10" xfId="42" applyNumberFormat="1" applyFont="1" applyFill="1" applyBorder="1" applyAlignment="1" applyProtection="1">
      <alignment horizontal="right" vertical="center" wrapText="1"/>
      <protection/>
    </xf>
    <xf numFmtId="0" fontId="20" fillId="0" borderId="10" xfId="42" applyNumberFormat="1" applyFont="1" applyFill="1" applyBorder="1" applyAlignment="1" applyProtection="1">
      <alignment horizontal="left" vertical="center"/>
      <protection/>
    </xf>
    <xf numFmtId="3" fontId="18" fillId="0" borderId="10" xfId="42" applyNumberFormat="1" applyFont="1" applyFill="1" applyBorder="1" applyAlignment="1" applyProtection="1">
      <alignment horizontal="right" vertical="center"/>
      <protection/>
    </xf>
    <xf numFmtId="0" fontId="18" fillId="0" borderId="10" xfId="42" applyNumberFormat="1" applyFont="1" applyFill="1" applyBorder="1" applyAlignment="1" applyProtection="1">
      <alignment horizontal="left" vertical="center"/>
      <protection/>
    </xf>
    <xf numFmtId="0" fontId="20" fillId="0" borderId="10" xfId="42" applyNumberFormat="1" applyFont="1" applyFill="1" applyBorder="1" applyAlignment="1" applyProtection="1">
      <alignment horizontal="left" vertical="center" wrapText="1"/>
      <protection/>
    </xf>
    <xf numFmtId="0" fontId="18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0" xfId="43" applyFont="1">
      <alignment/>
      <protection/>
    </xf>
    <xf numFmtId="49" fontId="0" fillId="0" borderId="11" xfId="43" applyNumberFormat="1" applyFont="1" applyFill="1" applyBorder="1" applyAlignment="1" applyProtection="1">
      <alignment vertical="center"/>
      <protection/>
    </xf>
    <xf numFmtId="177" fontId="0" fillId="0" borderId="11" xfId="43" applyNumberFormat="1" applyFont="1" applyFill="1" applyBorder="1" applyAlignment="1" applyProtection="1">
      <alignment horizontal="center" vertical="center"/>
      <protection/>
    </xf>
    <xf numFmtId="176" fontId="0" fillId="0" borderId="12" xfId="43" applyNumberFormat="1" applyFont="1" applyFill="1" applyBorder="1" applyAlignment="1" applyProtection="1">
      <alignment vertical="center"/>
      <protection/>
    </xf>
    <xf numFmtId="0" fontId="0" fillId="0" borderId="10" xfId="43" applyFont="1" applyBorder="1">
      <alignment/>
      <protection/>
    </xf>
    <xf numFmtId="177" fontId="0" fillId="0" borderId="11" xfId="43" applyNumberFormat="1" applyFont="1" applyFill="1" applyBorder="1" applyAlignment="1" applyProtection="1">
      <alignment vertical="center"/>
      <protection/>
    </xf>
    <xf numFmtId="178" fontId="0" fillId="0" borderId="10" xfId="43" applyNumberFormat="1" applyFont="1" applyBorder="1">
      <alignment/>
      <protection/>
    </xf>
    <xf numFmtId="178" fontId="0" fillId="0" borderId="10" xfId="43" applyNumberFormat="1" applyFont="1" applyFill="1" applyBorder="1">
      <alignment/>
      <protection/>
    </xf>
    <xf numFmtId="0" fontId="0" fillId="0" borderId="10" xfId="43" applyFont="1" applyFill="1" applyBorder="1">
      <alignment/>
      <protection/>
    </xf>
    <xf numFmtId="179" fontId="18" fillId="0" borderId="0" xfId="0" applyNumberFormat="1" applyFont="1" applyAlignment="1">
      <alignment vertical="center"/>
    </xf>
    <xf numFmtId="0" fontId="20" fillId="0" borderId="10" xfId="41" applyNumberFormat="1" applyFont="1" applyFill="1" applyBorder="1" applyAlignment="1" applyProtection="1">
      <alignment horizontal="center" vertical="center"/>
      <protection/>
    </xf>
    <xf numFmtId="0" fontId="20" fillId="0" borderId="13" xfId="41" applyNumberFormat="1" applyFont="1" applyFill="1" applyBorder="1" applyAlignment="1" applyProtection="1">
      <alignment horizontal="center" vertical="center"/>
      <protection/>
    </xf>
    <xf numFmtId="179" fontId="20" fillId="0" borderId="10" xfId="41" applyNumberFormat="1" applyFont="1" applyFill="1" applyBorder="1" applyAlignment="1" applyProtection="1">
      <alignment horizontal="center" vertical="center"/>
      <protection/>
    </xf>
    <xf numFmtId="179" fontId="18" fillId="0" borderId="10" xfId="0" applyNumberFormat="1" applyFont="1" applyBorder="1" applyAlignment="1">
      <alignment vertical="center"/>
    </xf>
    <xf numFmtId="0" fontId="18" fillId="0" borderId="10" xfId="41" applyNumberFormat="1" applyFont="1" applyFill="1" applyBorder="1" applyAlignment="1" applyProtection="1">
      <alignment horizontal="left" vertical="center"/>
      <protection/>
    </xf>
    <xf numFmtId="0" fontId="20" fillId="0" borderId="13" xfId="41" applyNumberFormat="1" applyFont="1" applyFill="1" applyBorder="1" applyAlignment="1" applyProtection="1">
      <alignment horizontal="left" vertical="center"/>
      <protection/>
    </xf>
    <xf numFmtId="0" fontId="18" fillId="0" borderId="13" xfId="41" applyNumberFormat="1" applyFont="1" applyFill="1" applyBorder="1" applyAlignment="1" applyProtection="1">
      <alignment horizontal="left" vertical="center"/>
      <protection/>
    </xf>
    <xf numFmtId="0" fontId="18" fillId="0" borderId="14" xfId="41" applyNumberFormat="1" applyFont="1" applyFill="1" applyBorder="1" applyAlignment="1" applyProtection="1">
      <alignment horizontal="left" vertical="center"/>
      <protection/>
    </xf>
    <xf numFmtId="0" fontId="18" fillId="0" borderId="15" xfId="41" applyNumberFormat="1" applyFont="1" applyFill="1" applyBorder="1" applyAlignment="1" applyProtection="1">
      <alignment horizontal="left" vertical="center"/>
      <protection/>
    </xf>
    <xf numFmtId="0" fontId="18" fillId="0" borderId="12" xfId="41" applyNumberFormat="1" applyFont="1" applyFill="1" applyBorder="1" applyAlignment="1" applyProtection="1">
      <alignment horizontal="left" vertical="center"/>
      <protection/>
    </xf>
    <xf numFmtId="0" fontId="20" fillId="0" borderId="11" xfId="41" applyNumberFormat="1" applyFont="1" applyFill="1" applyBorder="1" applyAlignment="1" applyProtection="1">
      <alignment horizontal="left" vertical="center"/>
      <protection/>
    </xf>
    <xf numFmtId="0" fontId="18" fillId="0" borderId="11" xfId="41" applyNumberFormat="1" applyFont="1" applyFill="1" applyBorder="1" applyAlignment="1" applyProtection="1">
      <alignment horizontal="left" vertical="center"/>
      <protection/>
    </xf>
    <xf numFmtId="0" fontId="20" fillId="0" borderId="15" xfId="41" applyNumberFormat="1" applyFont="1" applyFill="1" applyBorder="1" applyAlignment="1" applyProtection="1">
      <alignment horizontal="left" vertical="center"/>
      <protection/>
    </xf>
    <xf numFmtId="0" fontId="18" fillId="0" borderId="13" xfId="41" applyNumberFormat="1" applyFont="1" applyFill="1" applyBorder="1" applyAlignment="1" applyProtection="1">
      <alignment vertical="center"/>
      <protection/>
    </xf>
    <xf numFmtId="0" fontId="0" fillId="0" borderId="0" xfId="41" applyFill="1">
      <alignment/>
      <protection/>
    </xf>
    <xf numFmtId="179" fontId="18" fillId="0" borderId="0" xfId="41" applyNumberFormat="1" applyFont="1" applyFill="1">
      <alignment/>
      <protection/>
    </xf>
    <xf numFmtId="179" fontId="18" fillId="0" borderId="0" xfId="0" applyNumberFormat="1" applyFont="1" applyFill="1" applyAlignment="1">
      <alignment vertical="center"/>
    </xf>
    <xf numFmtId="179" fontId="22" fillId="0" borderId="10" xfId="54" applyNumberFormat="1" applyFont="1" applyFill="1" applyBorder="1" applyAlignment="1" applyProtection="1">
      <alignment horizontal="center" vertical="center" wrapText="1"/>
      <protection/>
    </xf>
    <xf numFmtId="179" fontId="22" fillId="0" borderId="10" xfId="33" applyNumberFormat="1" applyFont="1" applyFill="1" applyBorder="1" applyAlignment="1" applyProtection="1">
      <alignment horizontal="center" vertical="center" wrapText="1"/>
      <protection/>
    </xf>
    <xf numFmtId="179" fontId="22" fillId="0" borderId="10" xfId="54" applyNumberFormat="1" applyFont="1" applyFill="1" applyBorder="1" applyAlignment="1" applyProtection="1">
      <alignment vertical="center"/>
      <protection/>
    </xf>
    <xf numFmtId="179" fontId="22" fillId="0" borderId="10" xfId="40" applyNumberFormat="1" applyFont="1" applyFill="1" applyBorder="1" applyAlignment="1" applyProtection="1">
      <alignment horizontal="right" vertical="center"/>
      <protection/>
    </xf>
    <xf numFmtId="179" fontId="22" fillId="0" borderId="10" xfId="40" applyNumberFormat="1" applyFont="1" applyFill="1" applyBorder="1">
      <alignment/>
      <protection/>
    </xf>
    <xf numFmtId="0" fontId="20" fillId="0" borderId="14" xfId="41" applyNumberFormat="1" applyFont="1" applyFill="1" applyBorder="1" applyAlignment="1" applyProtection="1">
      <alignment horizontal="center" vertical="center"/>
      <protection/>
    </xf>
    <xf numFmtId="3" fontId="18" fillId="0" borderId="14" xfId="41" applyNumberFormat="1" applyFont="1" applyFill="1" applyBorder="1" applyAlignment="1" applyProtection="1">
      <alignment horizontal="right" vertical="center"/>
      <protection/>
    </xf>
    <xf numFmtId="3" fontId="18" fillId="0" borderId="10" xfId="41" applyNumberFormat="1" applyFont="1" applyFill="1" applyBorder="1" applyAlignment="1" applyProtection="1">
      <alignment horizontal="right" vertical="center"/>
      <protection/>
    </xf>
    <xf numFmtId="3" fontId="18" fillId="0" borderId="12" xfId="41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179" fontId="19" fillId="0" borderId="0" xfId="54" applyNumberFormat="1" applyFont="1" applyFill="1" applyAlignment="1" applyProtection="1">
      <alignment horizontal="center" vertical="center"/>
      <protection/>
    </xf>
    <xf numFmtId="179" fontId="0" fillId="0" borderId="16" xfId="40" applyNumberFormat="1" applyFont="1" applyFill="1" applyBorder="1" applyAlignment="1">
      <alignment horizontal="right"/>
      <protection/>
    </xf>
    <xf numFmtId="0" fontId="21" fillId="0" borderId="0" xfId="41" applyNumberFormat="1" applyFont="1" applyFill="1" applyAlignment="1" applyProtection="1">
      <alignment horizontal="center" vertical="center"/>
      <protection/>
    </xf>
    <xf numFmtId="0" fontId="18" fillId="0" borderId="0" xfId="41" applyNumberFormat="1" applyFont="1" applyFill="1" applyAlignment="1" applyProtection="1">
      <alignment horizontal="right" vertical="center"/>
      <protection/>
    </xf>
    <xf numFmtId="0" fontId="19" fillId="0" borderId="0" xfId="43" applyNumberFormat="1" applyFont="1" applyFill="1" applyAlignment="1" applyProtection="1">
      <alignment horizontal="center" vertical="center"/>
      <protection/>
    </xf>
    <xf numFmtId="176" fontId="0" fillId="0" borderId="16" xfId="43" applyNumberFormat="1" applyFont="1" applyBorder="1" applyAlignment="1">
      <alignment horizontal="right"/>
      <protection/>
    </xf>
    <xf numFmtId="0" fontId="18" fillId="0" borderId="17" xfId="0" applyFont="1" applyBorder="1" applyAlignment="1">
      <alignment horizontal="left" vertical="center"/>
    </xf>
    <xf numFmtId="0" fontId="0" fillId="0" borderId="10" xfId="43" applyNumberFormat="1" applyFont="1" applyFill="1" applyBorder="1" applyAlignment="1" applyProtection="1">
      <alignment horizontal="center" vertical="center"/>
      <protection/>
    </xf>
    <xf numFmtId="176" fontId="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43" applyFont="1" applyBorder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常规_Sheet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35.75390625" style="0" customWidth="1"/>
    <col min="2" max="2" width="19.375" style="0" customWidth="1"/>
    <col min="3" max="3" width="20.125" style="0" customWidth="1"/>
  </cols>
  <sheetData>
    <row r="1" spans="1:3" ht="20.25">
      <c r="A1" s="53" t="s">
        <v>0</v>
      </c>
      <c r="B1" s="53"/>
      <c r="C1" s="53"/>
    </row>
    <row r="2" spans="1:3" ht="15" customHeight="1">
      <c r="A2" s="54" t="s">
        <v>1</v>
      </c>
      <c r="B2" s="54"/>
      <c r="C2" s="54"/>
    </row>
    <row r="3" spans="1:3" s="52" customFormat="1" ht="18" customHeight="1">
      <c r="A3" s="43" t="s">
        <v>2</v>
      </c>
      <c r="B3" s="44" t="s">
        <v>3</v>
      </c>
      <c r="C3" s="44" t="s">
        <v>4</v>
      </c>
    </row>
    <row r="4" spans="1:3" s="52" customFormat="1" ht="18" customHeight="1">
      <c r="A4" s="45" t="s">
        <v>5</v>
      </c>
      <c r="B4" s="46">
        <f>B5+B22</f>
        <v>767109</v>
      </c>
      <c r="C4" s="47"/>
    </row>
    <row r="5" spans="1:3" s="52" customFormat="1" ht="18" customHeight="1">
      <c r="A5" s="45" t="s">
        <v>6</v>
      </c>
      <c r="B5" s="46">
        <f>SUM(B6:B21)</f>
        <v>483263</v>
      </c>
      <c r="C5" s="47"/>
    </row>
    <row r="6" spans="1:3" s="52" customFormat="1" ht="18" customHeight="1">
      <c r="A6" s="45" t="s">
        <v>7</v>
      </c>
      <c r="B6" s="46">
        <v>89255</v>
      </c>
      <c r="C6" s="47"/>
    </row>
    <row r="7" spans="1:3" s="52" customFormat="1" ht="18" customHeight="1">
      <c r="A7" s="45" t="s">
        <v>8</v>
      </c>
      <c r="B7" s="46">
        <v>62621</v>
      </c>
      <c r="C7" s="47"/>
    </row>
    <row r="8" spans="1:3" s="52" customFormat="1" ht="18" customHeight="1">
      <c r="A8" s="45" t="s">
        <v>9</v>
      </c>
      <c r="B8" s="46">
        <v>27891</v>
      </c>
      <c r="C8" s="47"/>
    </row>
    <row r="9" spans="1:3" s="52" customFormat="1" ht="18" customHeight="1">
      <c r="A9" s="45" t="s">
        <v>10</v>
      </c>
      <c r="B9" s="46"/>
      <c r="C9" s="47"/>
    </row>
    <row r="10" spans="1:3" s="52" customFormat="1" ht="18" customHeight="1">
      <c r="A10" s="45" t="s">
        <v>11</v>
      </c>
      <c r="B10" s="46">
        <v>9335</v>
      </c>
      <c r="C10" s="47"/>
    </row>
    <row r="11" spans="1:3" s="52" customFormat="1" ht="18" customHeight="1">
      <c r="A11" s="45" t="s">
        <v>12</v>
      </c>
      <c r="B11" s="46">
        <v>17366</v>
      </c>
      <c r="C11" s="47"/>
    </row>
    <row r="12" spans="1:3" s="52" customFormat="1" ht="18" customHeight="1">
      <c r="A12" s="45" t="s">
        <v>13</v>
      </c>
      <c r="B12" s="46">
        <v>41574</v>
      </c>
      <c r="C12" s="47"/>
    </row>
    <row r="13" spans="1:3" s="52" customFormat="1" ht="18" customHeight="1">
      <c r="A13" s="45" t="s">
        <v>14</v>
      </c>
      <c r="B13" s="46">
        <v>15391</v>
      </c>
      <c r="C13" s="47"/>
    </row>
    <row r="14" spans="1:3" s="52" customFormat="1" ht="18" customHeight="1">
      <c r="A14" s="45" t="s">
        <v>15</v>
      </c>
      <c r="B14" s="46">
        <v>7697</v>
      </c>
      <c r="C14" s="47"/>
    </row>
    <row r="15" spans="1:3" s="52" customFormat="1" ht="18" customHeight="1">
      <c r="A15" s="45" t="s">
        <v>16</v>
      </c>
      <c r="B15" s="46">
        <v>91885</v>
      </c>
      <c r="C15" s="47"/>
    </row>
    <row r="16" spans="1:3" s="52" customFormat="1" ht="18" customHeight="1">
      <c r="A16" s="45" t="s">
        <v>17</v>
      </c>
      <c r="B16" s="46">
        <v>1791</v>
      </c>
      <c r="C16" s="47"/>
    </row>
    <row r="17" spans="1:3" s="52" customFormat="1" ht="18" customHeight="1">
      <c r="A17" s="45" t="s">
        <v>18</v>
      </c>
      <c r="B17" s="46">
        <v>4825</v>
      </c>
      <c r="C17" s="47"/>
    </row>
    <row r="18" spans="1:3" s="52" customFormat="1" ht="18" customHeight="1">
      <c r="A18" s="45" t="s">
        <v>19</v>
      </c>
      <c r="B18" s="46">
        <v>110126</v>
      </c>
      <c r="C18" s="47"/>
    </row>
    <row r="19" spans="1:3" s="52" customFormat="1" ht="18" customHeight="1">
      <c r="A19" s="45" t="s">
        <v>20</v>
      </c>
      <c r="B19" s="46">
        <v>3506</v>
      </c>
      <c r="C19" s="47"/>
    </row>
    <row r="20" spans="1:3" s="52" customFormat="1" ht="18" customHeight="1">
      <c r="A20" s="45" t="s">
        <v>21</v>
      </c>
      <c r="B20" s="46">
        <v>0</v>
      </c>
      <c r="C20" s="47"/>
    </row>
    <row r="21" spans="1:3" s="52" customFormat="1" ht="18" customHeight="1">
      <c r="A21" s="45" t="s">
        <v>22</v>
      </c>
      <c r="B21" s="46"/>
      <c r="C21" s="47"/>
    </row>
    <row r="22" spans="1:3" s="52" customFormat="1" ht="18" customHeight="1">
      <c r="A22" s="45" t="s">
        <v>23</v>
      </c>
      <c r="B22" s="46">
        <f>SUM(B23:B28)</f>
        <v>283846</v>
      </c>
      <c r="C22" s="47"/>
    </row>
    <row r="23" spans="1:3" s="52" customFormat="1" ht="18" customHeight="1">
      <c r="A23" s="45" t="s">
        <v>24</v>
      </c>
      <c r="B23" s="46">
        <v>221118</v>
      </c>
      <c r="C23" s="47"/>
    </row>
    <row r="24" spans="1:3" s="52" customFormat="1" ht="18" customHeight="1">
      <c r="A24" s="45" t="s">
        <v>25</v>
      </c>
      <c r="B24" s="46">
        <v>46291</v>
      </c>
      <c r="C24" s="47"/>
    </row>
    <row r="25" spans="1:3" s="52" customFormat="1" ht="18" customHeight="1">
      <c r="A25" s="45" t="s">
        <v>26</v>
      </c>
      <c r="B25" s="46">
        <v>8286</v>
      </c>
      <c r="C25" s="47"/>
    </row>
    <row r="26" spans="1:3" s="52" customFormat="1" ht="18" customHeight="1">
      <c r="A26" s="45" t="s">
        <v>27</v>
      </c>
      <c r="B26" s="46"/>
      <c r="C26" s="47"/>
    </row>
    <row r="27" spans="1:3" s="52" customFormat="1" ht="18" customHeight="1">
      <c r="A27" s="45" t="s">
        <v>28</v>
      </c>
      <c r="B27" s="46">
        <v>8034</v>
      </c>
      <c r="C27" s="47"/>
    </row>
    <row r="28" spans="1:3" s="52" customFormat="1" ht="18" customHeight="1">
      <c r="A28" s="45" t="s">
        <v>29</v>
      </c>
      <c r="B28" s="46">
        <v>117</v>
      </c>
      <c r="C28" s="4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0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14.00390625" style="5" customWidth="1"/>
    <col min="2" max="2" width="41.625" style="5" customWidth="1"/>
    <col min="3" max="3" width="17.875" style="5" customWidth="1"/>
  </cols>
  <sheetData>
    <row r="1" spans="1:3" ht="22.5">
      <c r="A1" s="55" t="s">
        <v>30</v>
      </c>
      <c r="B1" s="55"/>
      <c r="C1" s="55"/>
    </row>
    <row r="2" spans="1:3" ht="15" customHeight="1">
      <c r="A2" s="56" t="s">
        <v>1</v>
      </c>
      <c r="B2" s="56"/>
      <c r="C2" s="56"/>
    </row>
    <row r="3" spans="1:3" ht="15" customHeight="1">
      <c r="A3" s="26" t="s">
        <v>31</v>
      </c>
      <c r="B3" s="26" t="s">
        <v>32</v>
      </c>
      <c r="C3" s="48" t="s">
        <v>3</v>
      </c>
    </row>
    <row r="4" spans="1:3" ht="15" customHeight="1">
      <c r="A4" s="26"/>
      <c r="B4" s="27" t="s">
        <v>33</v>
      </c>
      <c r="C4" s="49">
        <v>874444</v>
      </c>
    </row>
    <row r="5" spans="1:3" ht="15" customHeight="1">
      <c r="A5" s="30">
        <v>201</v>
      </c>
      <c r="B5" s="31" t="s">
        <v>34</v>
      </c>
      <c r="C5" s="50">
        <f>C6+C9+C12+C18+C20+C25+C31+C33+C37+C41+C44+C46+C48+C51+C55+C57+C59+C61+C64+C67+C70+C73+C76+C78</f>
        <v>60643</v>
      </c>
    </row>
    <row r="6" spans="1:3" ht="15" customHeight="1">
      <c r="A6" s="30">
        <v>20101</v>
      </c>
      <c r="B6" s="31" t="s">
        <v>35</v>
      </c>
      <c r="C6" s="51">
        <v>733</v>
      </c>
    </row>
    <row r="7" spans="1:3" ht="15" customHeight="1">
      <c r="A7" s="30">
        <v>2010101</v>
      </c>
      <c r="B7" s="30" t="s">
        <v>36</v>
      </c>
      <c r="C7" s="50">
        <v>559</v>
      </c>
    </row>
    <row r="8" spans="1:3" ht="15" customHeight="1">
      <c r="A8" s="30">
        <v>2010103</v>
      </c>
      <c r="B8" s="30" t="s">
        <v>37</v>
      </c>
      <c r="C8" s="50">
        <v>174</v>
      </c>
    </row>
    <row r="9" spans="1:3" ht="15" customHeight="1">
      <c r="A9" s="30">
        <v>20102</v>
      </c>
      <c r="B9" s="31" t="s">
        <v>38</v>
      </c>
      <c r="C9" s="50">
        <v>665</v>
      </c>
    </row>
    <row r="10" spans="1:3" ht="15" customHeight="1">
      <c r="A10" s="30">
        <v>2010201</v>
      </c>
      <c r="B10" s="32" t="s">
        <v>36</v>
      </c>
      <c r="C10" s="50">
        <v>576</v>
      </c>
    </row>
    <row r="11" spans="1:3" ht="15" customHeight="1">
      <c r="A11" s="30">
        <v>2010299</v>
      </c>
      <c r="B11" s="32" t="s">
        <v>39</v>
      </c>
      <c r="C11" s="50">
        <v>89</v>
      </c>
    </row>
    <row r="12" spans="1:3" ht="15" customHeight="1">
      <c r="A12" s="30">
        <v>20103</v>
      </c>
      <c r="B12" s="31" t="s">
        <v>40</v>
      </c>
      <c r="C12" s="50">
        <v>41001</v>
      </c>
    </row>
    <row r="13" spans="1:3" ht="15" customHeight="1">
      <c r="A13" s="30">
        <v>2010301</v>
      </c>
      <c r="B13" s="32" t="s">
        <v>36</v>
      </c>
      <c r="C13" s="50">
        <v>30645</v>
      </c>
    </row>
    <row r="14" spans="1:3" ht="15" customHeight="1">
      <c r="A14" s="30">
        <v>2010303</v>
      </c>
      <c r="B14" s="32" t="s">
        <v>37</v>
      </c>
      <c r="C14" s="50">
        <v>9221</v>
      </c>
    </row>
    <row r="15" spans="1:3" ht="15" customHeight="1">
      <c r="A15" s="30">
        <v>2010308</v>
      </c>
      <c r="B15" s="32" t="s">
        <v>41</v>
      </c>
      <c r="C15" s="50">
        <v>527</v>
      </c>
    </row>
    <row r="16" spans="1:3" ht="15" customHeight="1">
      <c r="A16" s="30">
        <v>2010350</v>
      </c>
      <c r="B16" s="32" t="s">
        <v>42</v>
      </c>
      <c r="C16" s="50">
        <v>208</v>
      </c>
    </row>
    <row r="17" spans="1:3" ht="15" customHeight="1">
      <c r="A17" s="30">
        <v>2010399</v>
      </c>
      <c r="B17" s="32" t="s">
        <v>43</v>
      </c>
      <c r="C17" s="50">
        <v>400</v>
      </c>
    </row>
    <row r="18" spans="1:3" ht="15" customHeight="1">
      <c r="A18" s="30">
        <v>20104</v>
      </c>
      <c r="B18" s="31" t="s">
        <v>44</v>
      </c>
      <c r="C18" s="50">
        <v>718</v>
      </c>
    </row>
    <row r="19" spans="1:3" ht="15" customHeight="1">
      <c r="A19" s="30">
        <v>2010401</v>
      </c>
      <c r="B19" s="32" t="s">
        <v>36</v>
      </c>
      <c r="C19" s="50">
        <v>718</v>
      </c>
    </row>
    <row r="20" spans="1:3" ht="15" customHeight="1">
      <c r="A20" s="30">
        <v>20105</v>
      </c>
      <c r="B20" s="31" t="s">
        <v>45</v>
      </c>
      <c r="C20" s="50">
        <v>2367</v>
      </c>
    </row>
    <row r="21" spans="1:3" ht="15" customHeight="1">
      <c r="A21" s="30">
        <v>2010501</v>
      </c>
      <c r="B21" s="32" t="s">
        <v>36</v>
      </c>
      <c r="C21" s="50">
        <v>265</v>
      </c>
    </row>
    <row r="22" spans="1:3" ht="15" customHeight="1">
      <c r="A22" s="30">
        <v>2010504</v>
      </c>
      <c r="B22" s="32" t="s">
        <v>46</v>
      </c>
      <c r="C22" s="50">
        <v>1805</v>
      </c>
    </row>
    <row r="23" spans="1:3" ht="15" customHeight="1">
      <c r="A23" s="30">
        <v>2010507</v>
      </c>
      <c r="B23" s="32" t="s">
        <v>47</v>
      </c>
      <c r="C23" s="50">
        <v>90</v>
      </c>
    </row>
    <row r="24" spans="1:3" ht="15" customHeight="1">
      <c r="A24" s="30">
        <v>2010599</v>
      </c>
      <c r="B24" s="32" t="s">
        <v>48</v>
      </c>
      <c r="C24" s="50">
        <v>207</v>
      </c>
    </row>
    <row r="25" spans="1:3" ht="15" customHeight="1">
      <c r="A25" s="30">
        <v>20106</v>
      </c>
      <c r="B25" s="31" t="s">
        <v>49</v>
      </c>
      <c r="C25" s="50">
        <v>1320</v>
      </c>
    </row>
    <row r="26" spans="1:3" ht="15" customHeight="1">
      <c r="A26" s="30">
        <v>2010601</v>
      </c>
      <c r="B26" s="32" t="s">
        <v>36</v>
      </c>
      <c r="C26" s="50">
        <v>464</v>
      </c>
    </row>
    <row r="27" spans="1:3" ht="15" customHeight="1">
      <c r="A27" s="30">
        <v>2010603</v>
      </c>
      <c r="B27" s="32" t="s">
        <v>37</v>
      </c>
      <c r="C27" s="50">
        <v>404</v>
      </c>
    </row>
    <row r="28" spans="1:3" ht="15" customHeight="1">
      <c r="A28" s="30">
        <v>2010606</v>
      </c>
      <c r="B28" s="32" t="s">
        <v>50</v>
      </c>
      <c r="C28" s="50">
        <v>2</v>
      </c>
    </row>
    <row r="29" spans="1:3" ht="15" customHeight="1">
      <c r="A29" s="30">
        <v>2010607</v>
      </c>
      <c r="B29" s="32" t="s">
        <v>51</v>
      </c>
      <c r="C29" s="50">
        <v>15</v>
      </c>
    </row>
    <row r="30" spans="1:3" ht="15" customHeight="1">
      <c r="A30" s="30">
        <v>2010699</v>
      </c>
      <c r="B30" s="32" t="s">
        <v>52</v>
      </c>
      <c r="C30" s="50">
        <v>435</v>
      </c>
    </row>
    <row r="31" spans="1:3" ht="15" customHeight="1">
      <c r="A31" s="30">
        <v>20107</v>
      </c>
      <c r="B31" s="31" t="s">
        <v>53</v>
      </c>
      <c r="C31" s="50">
        <v>3438</v>
      </c>
    </row>
    <row r="32" spans="1:3" ht="15" customHeight="1">
      <c r="A32" s="30">
        <v>2010706</v>
      </c>
      <c r="B32" s="32" t="s">
        <v>54</v>
      </c>
      <c r="C32" s="50">
        <v>3438</v>
      </c>
    </row>
    <row r="33" spans="1:3" ht="15" customHeight="1">
      <c r="A33" s="30">
        <v>20108</v>
      </c>
      <c r="B33" s="31" t="s">
        <v>55</v>
      </c>
      <c r="C33" s="50">
        <v>808</v>
      </c>
    </row>
    <row r="34" spans="1:3" ht="15" customHeight="1">
      <c r="A34" s="30">
        <v>2010801</v>
      </c>
      <c r="B34" s="32" t="s">
        <v>36</v>
      </c>
      <c r="C34" s="50">
        <v>552</v>
      </c>
    </row>
    <row r="35" spans="1:3" ht="15" customHeight="1">
      <c r="A35" s="30">
        <v>2010803</v>
      </c>
      <c r="B35" s="32" t="s">
        <v>37</v>
      </c>
      <c r="C35" s="50">
        <v>236</v>
      </c>
    </row>
    <row r="36" spans="1:3" ht="15" customHeight="1">
      <c r="A36" s="30">
        <v>2010899</v>
      </c>
      <c r="B36" s="32" t="s">
        <v>56</v>
      </c>
      <c r="C36" s="50">
        <v>20</v>
      </c>
    </row>
    <row r="37" spans="1:3" ht="15" customHeight="1">
      <c r="A37" s="30">
        <v>20110</v>
      </c>
      <c r="B37" s="31" t="s">
        <v>57</v>
      </c>
      <c r="C37" s="50">
        <v>1446</v>
      </c>
    </row>
    <row r="38" spans="1:3" ht="15" customHeight="1">
      <c r="A38" s="30">
        <v>2011001</v>
      </c>
      <c r="B38" s="32" t="s">
        <v>36</v>
      </c>
      <c r="C38" s="50">
        <v>634</v>
      </c>
    </row>
    <row r="39" spans="1:3" ht="15" customHeight="1">
      <c r="A39" s="30">
        <v>2011008</v>
      </c>
      <c r="B39" s="32" t="s">
        <v>58</v>
      </c>
      <c r="C39" s="50">
        <v>266</v>
      </c>
    </row>
    <row r="40" spans="1:3" ht="15" customHeight="1">
      <c r="A40" s="30">
        <v>2011099</v>
      </c>
      <c r="B40" s="32" t="s">
        <v>59</v>
      </c>
      <c r="C40" s="50">
        <v>546</v>
      </c>
    </row>
    <row r="41" spans="1:3" ht="15" customHeight="1">
      <c r="A41" s="30">
        <v>20111</v>
      </c>
      <c r="B41" s="31" t="s">
        <v>60</v>
      </c>
      <c r="C41" s="50">
        <v>647</v>
      </c>
    </row>
    <row r="42" spans="1:3" ht="15" customHeight="1">
      <c r="A42" s="30">
        <v>2011101</v>
      </c>
      <c r="B42" s="32" t="s">
        <v>36</v>
      </c>
      <c r="C42" s="50">
        <v>511</v>
      </c>
    </row>
    <row r="43" spans="1:3" ht="15" customHeight="1">
      <c r="A43" s="30">
        <v>2011199</v>
      </c>
      <c r="B43" s="32" t="s">
        <v>61</v>
      </c>
      <c r="C43" s="50">
        <v>136</v>
      </c>
    </row>
    <row r="44" spans="1:3" ht="15" customHeight="1">
      <c r="A44" s="30">
        <v>20113</v>
      </c>
      <c r="B44" s="31" t="s">
        <v>62</v>
      </c>
      <c r="C44" s="50">
        <v>524</v>
      </c>
    </row>
    <row r="45" spans="1:3" ht="15" customHeight="1">
      <c r="A45" s="30">
        <v>2011301</v>
      </c>
      <c r="B45" s="32" t="s">
        <v>36</v>
      </c>
      <c r="C45" s="50">
        <v>524</v>
      </c>
    </row>
    <row r="46" spans="1:3" ht="15" customHeight="1">
      <c r="A46" s="30">
        <v>20115</v>
      </c>
      <c r="B46" s="31" t="s">
        <v>63</v>
      </c>
      <c r="C46" s="50">
        <v>248</v>
      </c>
    </row>
    <row r="47" spans="1:3" ht="15" customHeight="1">
      <c r="A47" s="30">
        <v>2011506</v>
      </c>
      <c r="B47" s="32" t="s">
        <v>64</v>
      </c>
      <c r="C47" s="50">
        <v>248</v>
      </c>
    </row>
    <row r="48" spans="1:3" ht="15" customHeight="1">
      <c r="A48" s="30">
        <v>20117</v>
      </c>
      <c r="B48" s="31" t="s">
        <v>65</v>
      </c>
      <c r="C48" s="50">
        <v>91</v>
      </c>
    </row>
    <row r="49" spans="1:3" ht="15" customHeight="1">
      <c r="A49" s="30">
        <v>2011701</v>
      </c>
      <c r="B49" s="32" t="s">
        <v>36</v>
      </c>
      <c r="C49" s="50">
        <v>61</v>
      </c>
    </row>
    <row r="50" spans="1:3" ht="15" customHeight="1">
      <c r="A50" s="30">
        <v>2011706</v>
      </c>
      <c r="B50" s="32" t="s">
        <v>66</v>
      </c>
      <c r="C50" s="50">
        <v>30</v>
      </c>
    </row>
    <row r="51" spans="1:3" ht="15" customHeight="1">
      <c r="A51" s="30">
        <v>20123</v>
      </c>
      <c r="B51" s="31" t="s">
        <v>67</v>
      </c>
      <c r="C51" s="50">
        <v>501</v>
      </c>
    </row>
    <row r="52" spans="1:3" ht="15" customHeight="1">
      <c r="A52" s="30">
        <v>2012301</v>
      </c>
      <c r="B52" s="32" t="s">
        <v>36</v>
      </c>
      <c r="C52" s="50">
        <v>390</v>
      </c>
    </row>
    <row r="53" spans="1:3" ht="15" customHeight="1">
      <c r="A53" s="30">
        <v>2012303</v>
      </c>
      <c r="B53" s="32" t="s">
        <v>37</v>
      </c>
      <c r="C53" s="50">
        <v>41</v>
      </c>
    </row>
    <row r="54" spans="1:3" ht="15" customHeight="1">
      <c r="A54" s="30">
        <v>2012399</v>
      </c>
      <c r="B54" s="32" t="s">
        <v>68</v>
      </c>
      <c r="C54" s="50">
        <v>70</v>
      </c>
    </row>
    <row r="55" spans="1:3" ht="15" customHeight="1">
      <c r="A55" s="30">
        <v>20124</v>
      </c>
      <c r="B55" s="31" t="s">
        <v>69</v>
      </c>
      <c r="C55" s="50">
        <v>35</v>
      </c>
    </row>
    <row r="56" spans="1:3" ht="15" customHeight="1">
      <c r="A56" s="30">
        <v>2012499</v>
      </c>
      <c r="B56" s="32" t="s">
        <v>70</v>
      </c>
      <c r="C56" s="50">
        <v>35</v>
      </c>
    </row>
    <row r="57" spans="1:3" ht="15" customHeight="1">
      <c r="A57" s="30">
        <v>20126</v>
      </c>
      <c r="B57" s="31" t="s">
        <v>71</v>
      </c>
      <c r="C57" s="50">
        <v>188</v>
      </c>
    </row>
    <row r="58" spans="1:3" ht="15" customHeight="1">
      <c r="A58" s="30">
        <v>2012604</v>
      </c>
      <c r="B58" s="32" t="s">
        <v>72</v>
      </c>
      <c r="C58" s="50">
        <v>188</v>
      </c>
    </row>
    <row r="59" spans="1:3" ht="15" customHeight="1">
      <c r="A59" s="30">
        <v>20128</v>
      </c>
      <c r="B59" s="31" t="s">
        <v>73</v>
      </c>
      <c r="C59" s="50">
        <v>119</v>
      </c>
    </row>
    <row r="60" spans="1:3" ht="15" customHeight="1">
      <c r="A60" s="30">
        <v>2012801</v>
      </c>
      <c r="B60" s="32" t="s">
        <v>36</v>
      </c>
      <c r="C60" s="50">
        <v>119</v>
      </c>
    </row>
    <row r="61" spans="1:3" ht="15" customHeight="1">
      <c r="A61" s="30">
        <v>20129</v>
      </c>
      <c r="B61" s="31" t="s">
        <v>74</v>
      </c>
      <c r="C61" s="50">
        <v>685</v>
      </c>
    </row>
    <row r="62" spans="1:3" ht="15" customHeight="1">
      <c r="A62" s="30">
        <v>2012901</v>
      </c>
      <c r="B62" s="32" t="s">
        <v>36</v>
      </c>
      <c r="C62" s="50">
        <v>656</v>
      </c>
    </row>
    <row r="63" spans="1:3" ht="15" customHeight="1">
      <c r="A63" s="30">
        <v>2012999</v>
      </c>
      <c r="B63" s="32" t="s">
        <v>75</v>
      </c>
      <c r="C63" s="49">
        <v>29</v>
      </c>
    </row>
    <row r="64" spans="1:3" ht="15" customHeight="1">
      <c r="A64" s="30">
        <v>20131</v>
      </c>
      <c r="B64" s="31" t="s">
        <v>76</v>
      </c>
      <c r="C64" s="50">
        <v>1064</v>
      </c>
    </row>
    <row r="65" spans="1:3" ht="15" customHeight="1">
      <c r="A65" s="30">
        <v>2013101</v>
      </c>
      <c r="B65" s="32" t="s">
        <v>36</v>
      </c>
      <c r="C65" s="51">
        <v>826</v>
      </c>
    </row>
    <row r="66" spans="1:3" ht="15" customHeight="1">
      <c r="A66" s="30">
        <v>2013199</v>
      </c>
      <c r="B66" s="32" t="s">
        <v>77</v>
      </c>
      <c r="C66" s="50">
        <v>238</v>
      </c>
    </row>
    <row r="67" spans="1:3" ht="15" customHeight="1">
      <c r="A67" s="30">
        <v>20132</v>
      </c>
      <c r="B67" s="31" t="s">
        <v>78</v>
      </c>
      <c r="C67" s="50">
        <v>1789</v>
      </c>
    </row>
    <row r="68" spans="1:3" ht="15" customHeight="1">
      <c r="A68" s="30">
        <v>2013201</v>
      </c>
      <c r="B68" s="32" t="s">
        <v>36</v>
      </c>
      <c r="C68" s="50">
        <v>1040</v>
      </c>
    </row>
    <row r="69" spans="1:3" ht="15" customHeight="1">
      <c r="A69" s="30">
        <v>2013299</v>
      </c>
      <c r="B69" s="32" t="s">
        <v>79</v>
      </c>
      <c r="C69" s="50">
        <v>749</v>
      </c>
    </row>
    <row r="70" spans="1:3" ht="15" customHeight="1">
      <c r="A70" s="30">
        <v>20133</v>
      </c>
      <c r="B70" s="31" t="s">
        <v>80</v>
      </c>
      <c r="C70" s="50">
        <v>1719</v>
      </c>
    </row>
    <row r="71" spans="1:3" ht="15" customHeight="1">
      <c r="A71" s="30">
        <v>2013301</v>
      </c>
      <c r="B71" s="32" t="s">
        <v>36</v>
      </c>
      <c r="C71" s="50">
        <v>1559</v>
      </c>
    </row>
    <row r="72" spans="1:3" ht="15" customHeight="1">
      <c r="A72" s="30">
        <v>2013399</v>
      </c>
      <c r="B72" s="32" t="s">
        <v>81</v>
      </c>
      <c r="C72" s="50">
        <v>160</v>
      </c>
    </row>
    <row r="73" spans="1:3" ht="15" customHeight="1">
      <c r="A73" s="30">
        <v>20134</v>
      </c>
      <c r="B73" s="31" t="s">
        <v>82</v>
      </c>
      <c r="C73" s="50">
        <v>158</v>
      </c>
    </row>
    <row r="74" spans="1:3" ht="15" customHeight="1">
      <c r="A74" s="30">
        <v>2013401</v>
      </c>
      <c r="B74" s="32" t="s">
        <v>36</v>
      </c>
      <c r="C74" s="50">
        <v>123</v>
      </c>
    </row>
    <row r="75" spans="1:3" ht="15" customHeight="1">
      <c r="A75" s="30">
        <v>2013499</v>
      </c>
      <c r="B75" s="32" t="s">
        <v>83</v>
      </c>
      <c r="C75" s="50">
        <v>35</v>
      </c>
    </row>
    <row r="76" spans="1:3" ht="15" customHeight="1">
      <c r="A76" s="30">
        <v>20136</v>
      </c>
      <c r="B76" s="31" t="s">
        <v>84</v>
      </c>
      <c r="C76" s="50">
        <v>349</v>
      </c>
    </row>
    <row r="77" spans="1:3" ht="15" customHeight="1">
      <c r="A77" s="30">
        <v>2013601</v>
      </c>
      <c r="B77" s="32" t="s">
        <v>36</v>
      </c>
      <c r="C77" s="51">
        <v>349</v>
      </c>
    </row>
    <row r="78" spans="1:3" ht="15" customHeight="1">
      <c r="A78" s="30">
        <v>20199</v>
      </c>
      <c r="B78" s="31" t="s">
        <v>85</v>
      </c>
      <c r="C78" s="50">
        <v>30</v>
      </c>
    </row>
    <row r="79" spans="1:3" ht="15" customHeight="1">
      <c r="A79" s="30">
        <v>2019999</v>
      </c>
      <c r="B79" s="32" t="s">
        <v>86</v>
      </c>
      <c r="C79" s="50">
        <v>30</v>
      </c>
    </row>
    <row r="80" spans="1:3" ht="15" customHeight="1">
      <c r="A80" s="30">
        <v>204</v>
      </c>
      <c r="B80" s="31" t="s">
        <v>87</v>
      </c>
      <c r="C80" s="50">
        <f>C81+C84+C89+C92+C94</f>
        <v>19702</v>
      </c>
    </row>
    <row r="81" spans="1:3" ht="15" customHeight="1">
      <c r="A81" s="30">
        <v>20401</v>
      </c>
      <c r="B81" s="31" t="s">
        <v>88</v>
      </c>
      <c r="C81" s="50">
        <v>782</v>
      </c>
    </row>
    <row r="82" spans="1:3" ht="15" customHeight="1">
      <c r="A82" s="30">
        <v>2040101</v>
      </c>
      <c r="B82" s="32" t="s">
        <v>89</v>
      </c>
      <c r="C82" s="50">
        <v>85</v>
      </c>
    </row>
    <row r="83" spans="1:3" ht="15" customHeight="1">
      <c r="A83" s="30">
        <v>2040103</v>
      </c>
      <c r="B83" s="32" t="s">
        <v>90</v>
      </c>
      <c r="C83" s="50">
        <v>697</v>
      </c>
    </row>
    <row r="84" spans="1:3" ht="15" customHeight="1">
      <c r="A84" s="30">
        <v>20402</v>
      </c>
      <c r="B84" s="31" t="s">
        <v>91</v>
      </c>
      <c r="C84" s="50">
        <v>13548</v>
      </c>
    </row>
    <row r="85" spans="1:3" ht="15" customHeight="1">
      <c r="A85" s="30">
        <v>2040201</v>
      </c>
      <c r="B85" s="32" t="s">
        <v>36</v>
      </c>
      <c r="C85" s="50">
        <v>12696</v>
      </c>
    </row>
    <row r="86" spans="1:3" ht="15" customHeight="1">
      <c r="A86" s="30">
        <v>2040211</v>
      </c>
      <c r="B86" s="32" t="s">
        <v>92</v>
      </c>
      <c r="C86" s="50">
        <v>19</v>
      </c>
    </row>
    <row r="87" spans="1:3" ht="15" customHeight="1">
      <c r="A87" s="30">
        <v>2040217</v>
      </c>
      <c r="B87" s="32" t="s">
        <v>93</v>
      </c>
      <c r="C87" s="50">
        <v>673</v>
      </c>
    </row>
    <row r="88" spans="1:3" ht="15" customHeight="1">
      <c r="A88" s="30">
        <v>2040299</v>
      </c>
      <c r="B88" s="32" t="s">
        <v>94</v>
      </c>
      <c r="C88" s="50">
        <v>160</v>
      </c>
    </row>
    <row r="89" spans="1:3" ht="15" customHeight="1">
      <c r="A89" s="30">
        <v>20404</v>
      </c>
      <c r="B89" s="31" t="s">
        <v>95</v>
      </c>
      <c r="C89" s="50">
        <v>1953</v>
      </c>
    </row>
    <row r="90" spans="1:3" ht="15" customHeight="1">
      <c r="A90" s="30">
        <v>2040401</v>
      </c>
      <c r="B90" s="32" t="s">
        <v>36</v>
      </c>
      <c r="C90" s="50">
        <v>1494</v>
      </c>
    </row>
    <row r="91" spans="1:3" ht="15" customHeight="1">
      <c r="A91" s="30">
        <v>2040409</v>
      </c>
      <c r="B91" s="32" t="s">
        <v>96</v>
      </c>
      <c r="C91" s="50">
        <v>459</v>
      </c>
    </row>
    <row r="92" spans="1:3" ht="15" customHeight="1">
      <c r="A92" s="30">
        <v>20405</v>
      </c>
      <c r="B92" s="31" t="s">
        <v>97</v>
      </c>
      <c r="C92" s="50">
        <v>2408</v>
      </c>
    </row>
    <row r="93" spans="1:3" ht="15" customHeight="1">
      <c r="A93" s="30">
        <v>2040501</v>
      </c>
      <c r="B93" s="32" t="s">
        <v>36</v>
      </c>
      <c r="C93" s="50">
        <v>2408</v>
      </c>
    </row>
    <row r="94" spans="1:3" ht="15" customHeight="1">
      <c r="A94" s="30">
        <v>20406</v>
      </c>
      <c r="B94" s="31" t="s">
        <v>98</v>
      </c>
      <c r="C94" s="50">
        <v>1011</v>
      </c>
    </row>
    <row r="95" spans="1:3" ht="15" customHeight="1">
      <c r="A95" s="30">
        <v>2040601</v>
      </c>
      <c r="B95" s="32" t="s">
        <v>36</v>
      </c>
      <c r="C95" s="50">
        <v>1007</v>
      </c>
    </row>
    <row r="96" spans="1:3" ht="15" customHeight="1">
      <c r="A96" s="30">
        <v>2040607</v>
      </c>
      <c r="B96" s="32" t="s">
        <v>99</v>
      </c>
      <c r="C96" s="50">
        <v>4</v>
      </c>
    </row>
    <row r="97" spans="1:3" ht="15" customHeight="1">
      <c r="A97" s="30">
        <v>205</v>
      </c>
      <c r="B97" s="31" t="s">
        <v>100</v>
      </c>
      <c r="C97" s="50">
        <v>106904</v>
      </c>
    </row>
    <row r="98" spans="1:3" ht="15" customHeight="1">
      <c r="A98" s="30">
        <v>20501</v>
      </c>
      <c r="B98" s="31" t="s">
        <v>101</v>
      </c>
      <c r="C98" s="50">
        <v>1839</v>
      </c>
    </row>
    <row r="99" spans="1:3" ht="15" customHeight="1">
      <c r="A99" s="30">
        <v>2050101</v>
      </c>
      <c r="B99" s="32" t="s">
        <v>36</v>
      </c>
      <c r="C99" s="50">
        <v>1145</v>
      </c>
    </row>
    <row r="100" spans="1:3" ht="15" customHeight="1">
      <c r="A100" s="30">
        <v>2050102</v>
      </c>
      <c r="B100" s="32" t="s">
        <v>102</v>
      </c>
      <c r="C100" s="50">
        <v>100</v>
      </c>
    </row>
    <row r="101" spans="1:3" ht="15" customHeight="1">
      <c r="A101" s="30">
        <v>2050103</v>
      </c>
      <c r="B101" s="32" t="s">
        <v>37</v>
      </c>
      <c r="C101" s="50">
        <v>298</v>
      </c>
    </row>
    <row r="102" spans="1:3" ht="15" customHeight="1">
      <c r="A102" s="30">
        <v>2050199</v>
      </c>
      <c r="B102" s="32" t="s">
        <v>103</v>
      </c>
      <c r="C102" s="50">
        <v>296</v>
      </c>
    </row>
    <row r="103" spans="1:3" ht="15" customHeight="1">
      <c r="A103" s="30">
        <v>20502</v>
      </c>
      <c r="B103" s="31" t="s">
        <v>104</v>
      </c>
      <c r="C103" s="50">
        <v>73477</v>
      </c>
    </row>
    <row r="104" spans="1:3" ht="15" customHeight="1">
      <c r="A104" s="30">
        <v>2050201</v>
      </c>
      <c r="B104" s="32" t="s">
        <v>105</v>
      </c>
      <c r="C104" s="50">
        <v>12808</v>
      </c>
    </row>
    <row r="105" spans="1:3" ht="15" customHeight="1">
      <c r="A105" s="30">
        <v>2050202</v>
      </c>
      <c r="B105" s="32" t="s">
        <v>106</v>
      </c>
      <c r="C105" s="50">
        <v>28033</v>
      </c>
    </row>
    <row r="106" spans="1:3" ht="15" customHeight="1">
      <c r="A106" s="30">
        <v>2050203</v>
      </c>
      <c r="B106" s="32" t="s">
        <v>107</v>
      </c>
      <c r="C106" s="50">
        <v>18417</v>
      </c>
    </row>
    <row r="107" spans="1:3" ht="15" customHeight="1">
      <c r="A107" s="30">
        <v>2050204</v>
      </c>
      <c r="B107" s="32" t="s">
        <v>108</v>
      </c>
      <c r="C107" s="50">
        <v>9690</v>
      </c>
    </row>
    <row r="108" spans="1:3" ht="15" customHeight="1">
      <c r="A108" s="30">
        <v>2050205</v>
      </c>
      <c r="B108" s="32" t="s">
        <v>109</v>
      </c>
      <c r="C108" s="50">
        <v>169</v>
      </c>
    </row>
    <row r="109" spans="1:3" ht="15" customHeight="1">
      <c r="A109" s="30">
        <v>2050299</v>
      </c>
      <c r="B109" s="32" t="s">
        <v>110</v>
      </c>
      <c r="C109" s="50">
        <v>4360</v>
      </c>
    </row>
    <row r="110" spans="1:3" ht="15" customHeight="1">
      <c r="A110" s="30">
        <v>20503</v>
      </c>
      <c r="B110" s="31" t="s">
        <v>111</v>
      </c>
      <c r="C110" s="50">
        <v>4539</v>
      </c>
    </row>
    <row r="111" spans="1:3" ht="15" customHeight="1">
      <c r="A111" s="30">
        <v>2050302</v>
      </c>
      <c r="B111" s="32" t="s">
        <v>112</v>
      </c>
      <c r="C111" s="50">
        <v>1038</v>
      </c>
    </row>
    <row r="112" spans="1:3" ht="15" customHeight="1">
      <c r="A112" s="30">
        <v>2050304</v>
      </c>
      <c r="B112" s="32" t="s">
        <v>113</v>
      </c>
      <c r="C112" s="50">
        <v>3501</v>
      </c>
    </row>
    <row r="113" spans="1:3" ht="15" customHeight="1">
      <c r="A113" s="30">
        <v>20508</v>
      </c>
      <c r="B113" s="31" t="s">
        <v>114</v>
      </c>
      <c r="C113" s="50">
        <v>1439</v>
      </c>
    </row>
    <row r="114" spans="1:3" ht="15" customHeight="1">
      <c r="A114" s="30">
        <v>2050801</v>
      </c>
      <c r="B114" s="32" t="s">
        <v>115</v>
      </c>
      <c r="C114" s="50">
        <v>1177</v>
      </c>
    </row>
    <row r="115" spans="1:3" ht="15" customHeight="1">
      <c r="A115" s="30">
        <v>2050802</v>
      </c>
      <c r="B115" s="32" t="s">
        <v>116</v>
      </c>
      <c r="C115" s="50">
        <v>262</v>
      </c>
    </row>
    <row r="116" spans="1:3" ht="15" customHeight="1">
      <c r="A116" s="30">
        <v>20509</v>
      </c>
      <c r="B116" s="31" t="s">
        <v>117</v>
      </c>
      <c r="C116" s="50">
        <v>25410</v>
      </c>
    </row>
    <row r="117" spans="1:3" ht="15" customHeight="1">
      <c r="A117" s="30">
        <v>2050901</v>
      </c>
      <c r="B117" s="32" t="s">
        <v>118</v>
      </c>
      <c r="C117" s="50">
        <v>24284</v>
      </c>
    </row>
    <row r="118" spans="1:3" ht="15" customHeight="1">
      <c r="A118" s="30">
        <v>2050902</v>
      </c>
      <c r="B118" s="32" t="s">
        <v>119</v>
      </c>
      <c r="C118" s="50">
        <v>628</v>
      </c>
    </row>
    <row r="119" spans="1:3" ht="15" customHeight="1">
      <c r="A119" s="30">
        <v>2050999</v>
      </c>
      <c r="B119" s="32" t="s">
        <v>120</v>
      </c>
      <c r="C119" s="50">
        <v>498</v>
      </c>
    </row>
    <row r="120" spans="1:3" ht="15" customHeight="1">
      <c r="A120" s="30">
        <v>20599</v>
      </c>
      <c r="B120" s="31" t="s">
        <v>121</v>
      </c>
      <c r="C120" s="50">
        <v>200</v>
      </c>
    </row>
    <row r="121" spans="1:3" ht="15" customHeight="1">
      <c r="A121" s="30">
        <v>2059999</v>
      </c>
      <c r="B121" s="32" t="s">
        <v>122</v>
      </c>
      <c r="C121" s="50">
        <v>200</v>
      </c>
    </row>
    <row r="122" spans="1:3" ht="15" customHeight="1">
      <c r="A122" s="30">
        <v>206</v>
      </c>
      <c r="B122" s="31" t="s">
        <v>123</v>
      </c>
      <c r="C122" s="50">
        <v>2870</v>
      </c>
    </row>
    <row r="123" spans="1:3" ht="15" customHeight="1">
      <c r="A123" s="30">
        <v>20601</v>
      </c>
      <c r="B123" s="31" t="s">
        <v>124</v>
      </c>
      <c r="C123" s="50">
        <v>253</v>
      </c>
    </row>
    <row r="124" spans="1:3" ht="15" customHeight="1">
      <c r="A124" s="30">
        <v>2060101</v>
      </c>
      <c r="B124" s="32" t="s">
        <v>36</v>
      </c>
      <c r="C124" s="50">
        <v>253</v>
      </c>
    </row>
    <row r="125" spans="1:3" ht="15" customHeight="1">
      <c r="A125" s="30">
        <v>20604</v>
      </c>
      <c r="B125" s="31" t="s">
        <v>125</v>
      </c>
      <c r="C125" s="50">
        <v>1860</v>
      </c>
    </row>
    <row r="126" spans="1:3" ht="15" customHeight="1">
      <c r="A126" s="30">
        <v>2060402</v>
      </c>
      <c r="B126" s="32" t="s">
        <v>126</v>
      </c>
      <c r="C126" s="50">
        <v>1860</v>
      </c>
    </row>
    <row r="127" spans="1:3" ht="15" customHeight="1">
      <c r="A127" s="30">
        <v>20606</v>
      </c>
      <c r="B127" s="31" t="s">
        <v>127</v>
      </c>
      <c r="C127" s="50">
        <v>169</v>
      </c>
    </row>
    <row r="128" spans="1:3" ht="15" customHeight="1">
      <c r="A128" s="30">
        <v>2060699</v>
      </c>
      <c r="B128" s="32" t="s">
        <v>128</v>
      </c>
      <c r="C128" s="50">
        <v>169</v>
      </c>
    </row>
    <row r="129" spans="1:3" ht="15" customHeight="1">
      <c r="A129" s="30">
        <v>20607</v>
      </c>
      <c r="B129" s="31" t="s">
        <v>129</v>
      </c>
      <c r="C129" s="50">
        <v>238</v>
      </c>
    </row>
    <row r="130" spans="1:3" ht="15" customHeight="1">
      <c r="A130" s="30">
        <v>2060702</v>
      </c>
      <c r="B130" s="32" t="s">
        <v>130</v>
      </c>
      <c r="C130" s="50">
        <v>221</v>
      </c>
    </row>
    <row r="131" spans="1:3" ht="15" customHeight="1">
      <c r="A131" s="30">
        <v>2060799</v>
      </c>
      <c r="B131" s="32" t="s">
        <v>131</v>
      </c>
      <c r="C131" s="50">
        <v>17</v>
      </c>
    </row>
    <row r="132" spans="1:3" ht="15" customHeight="1">
      <c r="A132" s="30">
        <v>20609</v>
      </c>
      <c r="B132" s="31" t="s">
        <v>132</v>
      </c>
      <c r="C132" s="50">
        <v>250</v>
      </c>
    </row>
    <row r="133" spans="1:3" ht="15" customHeight="1">
      <c r="A133" s="30">
        <v>2060901</v>
      </c>
      <c r="B133" s="32" t="s">
        <v>133</v>
      </c>
      <c r="C133" s="50">
        <v>250</v>
      </c>
    </row>
    <row r="134" spans="1:3" ht="15" customHeight="1">
      <c r="A134" s="30">
        <v>20699</v>
      </c>
      <c r="B134" s="31" t="s">
        <v>134</v>
      </c>
      <c r="C134" s="50">
        <v>100</v>
      </c>
    </row>
    <row r="135" spans="1:3" ht="15" customHeight="1">
      <c r="A135" s="30">
        <v>2069901</v>
      </c>
      <c r="B135" s="32" t="s">
        <v>135</v>
      </c>
      <c r="C135" s="50">
        <v>100</v>
      </c>
    </row>
    <row r="136" spans="1:3" ht="15" customHeight="1">
      <c r="A136" s="30">
        <v>207</v>
      </c>
      <c r="B136" s="31" t="s">
        <v>136</v>
      </c>
      <c r="C136" s="50">
        <v>14196</v>
      </c>
    </row>
    <row r="137" spans="1:3" ht="15" customHeight="1">
      <c r="A137" s="30">
        <v>20701</v>
      </c>
      <c r="B137" s="31" t="s">
        <v>137</v>
      </c>
      <c r="C137" s="50">
        <v>5865</v>
      </c>
    </row>
    <row r="138" spans="1:3" ht="15" customHeight="1">
      <c r="A138" s="30">
        <v>2070101</v>
      </c>
      <c r="B138" s="32" t="s">
        <v>36</v>
      </c>
      <c r="C138" s="50">
        <v>1539</v>
      </c>
    </row>
    <row r="139" spans="1:3" ht="15" customHeight="1">
      <c r="A139" s="30">
        <v>2070103</v>
      </c>
      <c r="B139" s="32" t="s">
        <v>37</v>
      </c>
      <c r="C139" s="50">
        <v>42</v>
      </c>
    </row>
    <row r="140" spans="1:3" ht="15" customHeight="1">
      <c r="A140" s="30">
        <v>2070104</v>
      </c>
      <c r="B140" s="32" t="s">
        <v>138</v>
      </c>
      <c r="C140" s="50">
        <v>884</v>
      </c>
    </row>
    <row r="141" spans="1:3" ht="15" customHeight="1">
      <c r="A141" s="30">
        <v>2070106</v>
      </c>
      <c r="B141" s="32" t="s">
        <v>139</v>
      </c>
      <c r="C141" s="50">
        <v>170</v>
      </c>
    </row>
    <row r="142" spans="1:3" ht="15" customHeight="1">
      <c r="A142" s="30">
        <v>2070107</v>
      </c>
      <c r="B142" s="32" t="s">
        <v>140</v>
      </c>
      <c r="C142" s="50">
        <v>988</v>
      </c>
    </row>
    <row r="143" spans="1:3" ht="15" customHeight="1">
      <c r="A143" s="30">
        <v>2070109</v>
      </c>
      <c r="B143" s="32" t="s">
        <v>141</v>
      </c>
      <c r="C143" s="50">
        <v>512</v>
      </c>
    </row>
    <row r="144" spans="1:3" ht="15" customHeight="1">
      <c r="A144" s="30">
        <v>2070112</v>
      </c>
      <c r="B144" s="32" t="s">
        <v>142</v>
      </c>
      <c r="C144" s="50">
        <v>130</v>
      </c>
    </row>
    <row r="145" spans="1:3" ht="15" customHeight="1">
      <c r="A145" s="30">
        <v>2070199</v>
      </c>
      <c r="B145" s="32" t="s">
        <v>143</v>
      </c>
      <c r="C145" s="50">
        <v>1600</v>
      </c>
    </row>
    <row r="146" spans="1:3" ht="15" customHeight="1">
      <c r="A146" s="30">
        <v>20702</v>
      </c>
      <c r="B146" s="31" t="s">
        <v>144</v>
      </c>
      <c r="C146" s="50">
        <v>1259</v>
      </c>
    </row>
    <row r="147" spans="1:3" ht="15" customHeight="1">
      <c r="A147" s="30">
        <v>2070204</v>
      </c>
      <c r="B147" s="32" t="s">
        <v>145</v>
      </c>
      <c r="C147" s="50">
        <v>110</v>
      </c>
    </row>
    <row r="148" spans="1:3" ht="15" customHeight="1">
      <c r="A148" s="30">
        <v>2070205</v>
      </c>
      <c r="B148" s="32" t="s">
        <v>146</v>
      </c>
      <c r="C148" s="50">
        <v>224</v>
      </c>
    </row>
    <row r="149" spans="1:3" ht="15" customHeight="1">
      <c r="A149" s="30">
        <v>2070299</v>
      </c>
      <c r="B149" s="32" t="s">
        <v>147</v>
      </c>
      <c r="C149" s="50">
        <v>925</v>
      </c>
    </row>
    <row r="150" spans="1:3" ht="15" customHeight="1">
      <c r="A150" s="30">
        <v>20703</v>
      </c>
      <c r="B150" s="31" t="s">
        <v>148</v>
      </c>
      <c r="C150" s="50">
        <v>2531</v>
      </c>
    </row>
    <row r="151" spans="1:3" ht="15" customHeight="1">
      <c r="A151" s="30">
        <v>2070301</v>
      </c>
      <c r="B151" s="32" t="s">
        <v>36</v>
      </c>
      <c r="C151" s="50">
        <v>192</v>
      </c>
    </row>
    <row r="152" spans="1:3" ht="15" customHeight="1">
      <c r="A152" s="30">
        <v>2070307</v>
      </c>
      <c r="B152" s="32" t="s">
        <v>149</v>
      </c>
      <c r="C152" s="50">
        <v>2319</v>
      </c>
    </row>
    <row r="153" spans="1:3" ht="15" customHeight="1">
      <c r="A153" s="30">
        <v>2070308</v>
      </c>
      <c r="B153" s="32" t="s">
        <v>150</v>
      </c>
      <c r="C153" s="50">
        <v>20</v>
      </c>
    </row>
    <row r="154" spans="1:3" ht="15" customHeight="1">
      <c r="A154" s="30">
        <v>20704</v>
      </c>
      <c r="B154" s="31" t="s">
        <v>151</v>
      </c>
      <c r="C154" s="50">
        <v>3045</v>
      </c>
    </row>
    <row r="155" spans="1:3" ht="15" customHeight="1">
      <c r="A155" s="30">
        <v>2070404</v>
      </c>
      <c r="B155" s="32" t="s">
        <v>152</v>
      </c>
      <c r="C155" s="50">
        <v>5</v>
      </c>
    </row>
    <row r="156" spans="1:3" ht="15" customHeight="1">
      <c r="A156" s="30">
        <v>2070405</v>
      </c>
      <c r="B156" s="32" t="s">
        <v>153</v>
      </c>
      <c r="C156" s="50">
        <v>1314</v>
      </c>
    </row>
    <row r="157" spans="1:3" ht="15" customHeight="1">
      <c r="A157" s="30">
        <v>2070406</v>
      </c>
      <c r="B157" s="32" t="s">
        <v>154</v>
      </c>
      <c r="C157" s="50">
        <v>41</v>
      </c>
    </row>
    <row r="158" spans="1:3" ht="15" customHeight="1">
      <c r="A158" s="30">
        <v>2070499</v>
      </c>
      <c r="B158" s="32" t="s">
        <v>155</v>
      </c>
      <c r="C158" s="50">
        <v>1685</v>
      </c>
    </row>
    <row r="159" spans="1:3" ht="15" customHeight="1">
      <c r="A159" s="30">
        <v>20705</v>
      </c>
      <c r="B159" s="31" t="s">
        <v>156</v>
      </c>
      <c r="C159" s="50">
        <v>320</v>
      </c>
    </row>
    <row r="160" spans="1:3" ht="15" customHeight="1">
      <c r="A160" s="30">
        <v>2070503</v>
      </c>
      <c r="B160" s="32" t="s">
        <v>37</v>
      </c>
      <c r="C160" s="50">
        <v>320</v>
      </c>
    </row>
    <row r="161" spans="1:3" ht="15" customHeight="1">
      <c r="A161" s="30">
        <v>20799</v>
      </c>
      <c r="B161" s="31" t="s">
        <v>157</v>
      </c>
      <c r="C161" s="50">
        <v>1176</v>
      </c>
    </row>
    <row r="162" spans="1:3" ht="15" customHeight="1">
      <c r="A162" s="30">
        <v>2079999</v>
      </c>
      <c r="B162" s="32" t="s">
        <v>158</v>
      </c>
      <c r="C162" s="50">
        <v>1176</v>
      </c>
    </row>
    <row r="163" spans="1:3" ht="15" customHeight="1">
      <c r="A163" s="30">
        <v>208</v>
      </c>
      <c r="B163" s="31" t="s">
        <v>159</v>
      </c>
      <c r="C163" s="50">
        <v>87593</v>
      </c>
    </row>
    <row r="164" spans="1:3" ht="15" customHeight="1">
      <c r="A164" s="30">
        <v>20801</v>
      </c>
      <c r="B164" s="31" t="s">
        <v>160</v>
      </c>
      <c r="C164" s="50">
        <v>1377</v>
      </c>
    </row>
    <row r="165" spans="1:3" ht="15" customHeight="1">
      <c r="A165" s="30">
        <v>2080109</v>
      </c>
      <c r="B165" s="32" t="s">
        <v>161</v>
      </c>
      <c r="C165" s="50">
        <v>1327</v>
      </c>
    </row>
    <row r="166" spans="1:3" ht="15" customHeight="1">
      <c r="A166" s="30">
        <v>2080199</v>
      </c>
      <c r="B166" s="32" t="s">
        <v>162</v>
      </c>
      <c r="C166" s="50">
        <v>50</v>
      </c>
    </row>
    <row r="167" spans="1:3" ht="15" customHeight="1">
      <c r="A167" s="30">
        <v>20802</v>
      </c>
      <c r="B167" s="31" t="s">
        <v>163</v>
      </c>
      <c r="C167" s="50">
        <v>745</v>
      </c>
    </row>
    <row r="168" spans="1:3" ht="15" customHeight="1">
      <c r="A168" s="30">
        <v>2080201</v>
      </c>
      <c r="B168" s="32" t="s">
        <v>36</v>
      </c>
      <c r="C168" s="50">
        <v>609</v>
      </c>
    </row>
    <row r="169" spans="1:3" ht="15" customHeight="1">
      <c r="A169" s="30">
        <v>2080204</v>
      </c>
      <c r="B169" s="32" t="s">
        <v>164</v>
      </c>
      <c r="C169" s="50">
        <v>28</v>
      </c>
    </row>
    <row r="170" spans="1:3" ht="15" customHeight="1">
      <c r="A170" s="30">
        <v>2080205</v>
      </c>
      <c r="B170" s="32" t="s">
        <v>165</v>
      </c>
      <c r="C170" s="50">
        <v>51</v>
      </c>
    </row>
    <row r="171" spans="1:3" ht="15" customHeight="1">
      <c r="A171" s="30">
        <v>2080208</v>
      </c>
      <c r="B171" s="32" t="s">
        <v>166</v>
      </c>
      <c r="C171" s="50">
        <v>20</v>
      </c>
    </row>
    <row r="172" spans="1:3" ht="15" customHeight="1">
      <c r="A172" s="30">
        <v>2080299</v>
      </c>
      <c r="B172" s="32" t="s">
        <v>167</v>
      </c>
      <c r="C172" s="50">
        <v>37</v>
      </c>
    </row>
    <row r="173" spans="1:3" ht="15" customHeight="1">
      <c r="A173" s="30">
        <v>20803</v>
      </c>
      <c r="B173" s="31" t="s">
        <v>168</v>
      </c>
      <c r="C173" s="50">
        <v>32454</v>
      </c>
    </row>
    <row r="174" spans="1:3" ht="15" customHeight="1">
      <c r="A174" s="30">
        <v>2080301</v>
      </c>
      <c r="B174" s="32" t="s">
        <v>169</v>
      </c>
      <c r="C174" s="50">
        <v>15446</v>
      </c>
    </row>
    <row r="175" spans="1:3" ht="15" customHeight="1">
      <c r="A175" s="30">
        <v>2080308</v>
      </c>
      <c r="B175" s="32" t="s">
        <v>170</v>
      </c>
      <c r="C175" s="50">
        <v>13999</v>
      </c>
    </row>
    <row r="176" spans="1:3" ht="15" customHeight="1">
      <c r="A176" s="30">
        <v>2080399</v>
      </c>
      <c r="B176" s="32" t="s">
        <v>171</v>
      </c>
      <c r="C176" s="50">
        <v>3009</v>
      </c>
    </row>
    <row r="177" spans="1:3" ht="15" customHeight="1">
      <c r="A177" s="30">
        <v>20805</v>
      </c>
      <c r="B177" s="31" t="s">
        <v>172</v>
      </c>
      <c r="C177" s="50">
        <v>25777</v>
      </c>
    </row>
    <row r="178" spans="1:3" ht="15" customHeight="1">
      <c r="A178" s="30">
        <v>2080501</v>
      </c>
      <c r="B178" s="32" t="s">
        <v>173</v>
      </c>
      <c r="C178" s="51">
        <v>8872</v>
      </c>
    </row>
    <row r="179" spans="1:3" ht="15" customHeight="1">
      <c r="A179" s="30">
        <v>2080502</v>
      </c>
      <c r="B179" s="32" t="s">
        <v>174</v>
      </c>
      <c r="C179" s="50">
        <v>16406</v>
      </c>
    </row>
    <row r="180" spans="1:3" ht="15" customHeight="1">
      <c r="A180" s="30">
        <v>2080503</v>
      </c>
      <c r="B180" s="32" t="s">
        <v>175</v>
      </c>
      <c r="C180" s="50">
        <v>499</v>
      </c>
    </row>
    <row r="181" spans="1:3" ht="15" customHeight="1">
      <c r="A181" s="30">
        <v>20807</v>
      </c>
      <c r="B181" s="31" t="s">
        <v>176</v>
      </c>
      <c r="C181" s="50">
        <v>1280</v>
      </c>
    </row>
    <row r="182" spans="1:3" ht="15" customHeight="1">
      <c r="A182" s="30">
        <v>2080702</v>
      </c>
      <c r="B182" s="32" t="s">
        <v>177</v>
      </c>
      <c r="C182" s="50">
        <v>334</v>
      </c>
    </row>
    <row r="183" spans="1:3" ht="15" customHeight="1">
      <c r="A183" s="30">
        <v>2080704</v>
      </c>
      <c r="B183" s="32" t="s">
        <v>178</v>
      </c>
      <c r="C183" s="50">
        <v>100</v>
      </c>
    </row>
    <row r="184" spans="1:3" ht="15" customHeight="1">
      <c r="A184" s="30">
        <v>2080705</v>
      </c>
      <c r="B184" s="32" t="s">
        <v>179</v>
      </c>
      <c r="C184" s="50">
        <v>374</v>
      </c>
    </row>
    <row r="185" spans="1:3" ht="15" customHeight="1">
      <c r="A185" s="30">
        <v>2080706</v>
      </c>
      <c r="B185" s="32" t="s">
        <v>180</v>
      </c>
      <c r="C185" s="50">
        <v>6</v>
      </c>
    </row>
    <row r="186" spans="1:3" ht="15" customHeight="1">
      <c r="A186" s="30">
        <v>2080799</v>
      </c>
      <c r="B186" s="32" t="s">
        <v>181</v>
      </c>
      <c r="C186" s="50">
        <v>466</v>
      </c>
    </row>
    <row r="187" spans="1:3" ht="15" customHeight="1">
      <c r="A187" s="30">
        <v>20808</v>
      </c>
      <c r="B187" s="31" t="s">
        <v>182</v>
      </c>
      <c r="C187" s="50">
        <v>1418</v>
      </c>
    </row>
    <row r="188" spans="1:3" ht="15" customHeight="1">
      <c r="A188" s="30">
        <v>2080801</v>
      </c>
      <c r="B188" s="32" t="s">
        <v>183</v>
      </c>
      <c r="C188" s="50">
        <v>69</v>
      </c>
    </row>
    <row r="189" spans="1:3" ht="15" customHeight="1">
      <c r="A189" s="30">
        <v>2080802</v>
      </c>
      <c r="B189" s="32" t="s">
        <v>184</v>
      </c>
      <c r="C189" s="50">
        <v>11</v>
      </c>
    </row>
    <row r="190" spans="1:3" ht="15" customHeight="1">
      <c r="A190" s="30">
        <v>2080803</v>
      </c>
      <c r="B190" s="32" t="s">
        <v>185</v>
      </c>
      <c r="C190" s="50">
        <v>159</v>
      </c>
    </row>
    <row r="191" spans="1:3" ht="15" customHeight="1">
      <c r="A191" s="30">
        <v>2080804</v>
      </c>
      <c r="B191" s="32" t="s">
        <v>186</v>
      </c>
      <c r="C191" s="50">
        <v>71</v>
      </c>
    </row>
    <row r="192" spans="1:3" ht="15" customHeight="1">
      <c r="A192" s="30">
        <v>2080805</v>
      </c>
      <c r="B192" s="32" t="s">
        <v>187</v>
      </c>
      <c r="C192" s="50">
        <v>519</v>
      </c>
    </row>
    <row r="193" spans="1:3" ht="15" customHeight="1">
      <c r="A193" s="30">
        <v>2080806</v>
      </c>
      <c r="B193" s="32" t="s">
        <v>188</v>
      </c>
      <c r="C193" s="50">
        <v>18</v>
      </c>
    </row>
    <row r="194" spans="1:3" ht="15" customHeight="1">
      <c r="A194" s="30">
        <v>2080899</v>
      </c>
      <c r="B194" s="32" t="s">
        <v>189</v>
      </c>
      <c r="C194" s="50">
        <v>571</v>
      </c>
    </row>
    <row r="195" spans="1:3" ht="15" customHeight="1">
      <c r="A195" s="30">
        <v>20809</v>
      </c>
      <c r="B195" s="31" t="s">
        <v>190</v>
      </c>
      <c r="C195" s="50">
        <v>164</v>
      </c>
    </row>
    <row r="196" spans="1:3" ht="15" customHeight="1">
      <c r="A196" s="30">
        <v>2080901</v>
      </c>
      <c r="B196" s="32" t="s">
        <v>191</v>
      </c>
      <c r="C196" s="50">
        <v>159</v>
      </c>
    </row>
    <row r="197" spans="1:3" ht="15" customHeight="1">
      <c r="A197" s="30">
        <v>2080904</v>
      </c>
      <c r="B197" s="32" t="s">
        <v>192</v>
      </c>
      <c r="C197" s="50">
        <v>5</v>
      </c>
    </row>
    <row r="198" spans="1:3" ht="15" customHeight="1">
      <c r="A198" s="30">
        <v>20810</v>
      </c>
      <c r="B198" s="31" t="s">
        <v>193</v>
      </c>
      <c r="C198" s="50">
        <v>5032</v>
      </c>
    </row>
    <row r="199" spans="1:3" ht="15" customHeight="1">
      <c r="A199" s="30">
        <v>2081001</v>
      </c>
      <c r="B199" s="32" t="s">
        <v>194</v>
      </c>
      <c r="C199" s="50">
        <v>137</v>
      </c>
    </row>
    <row r="200" spans="1:3" ht="15" customHeight="1">
      <c r="A200" s="30">
        <v>2081002</v>
      </c>
      <c r="B200" s="32" t="s">
        <v>195</v>
      </c>
      <c r="C200" s="50">
        <v>3701</v>
      </c>
    </row>
    <row r="201" spans="1:3" ht="15" customHeight="1">
      <c r="A201" s="30">
        <v>2081005</v>
      </c>
      <c r="B201" s="32" t="s">
        <v>196</v>
      </c>
      <c r="C201" s="50">
        <v>410</v>
      </c>
    </row>
    <row r="202" spans="1:3" ht="15" customHeight="1">
      <c r="A202" s="30">
        <v>2081099</v>
      </c>
      <c r="B202" s="32" t="s">
        <v>197</v>
      </c>
      <c r="C202" s="50">
        <v>784</v>
      </c>
    </row>
    <row r="203" spans="1:3" ht="15" customHeight="1">
      <c r="A203" s="30">
        <v>20811</v>
      </c>
      <c r="B203" s="31" t="s">
        <v>198</v>
      </c>
      <c r="C203" s="50">
        <v>2567</v>
      </c>
    </row>
    <row r="204" spans="1:3" ht="15" customHeight="1">
      <c r="A204" s="30">
        <v>2081103</v>
      </c>
      <c r="B204" s="32" t="s">
        <v>37</v>
      </c>
      <c r="C204" s="50">
        <v>155</v>
      </c>
    </row>
    <row r="205" spans="1:3" ht="15" customHeight="1">
      <c r="A205" s="30">
        <v>2081104</v>
      </c>
      <c r="B205" s="32" t="s">
        <v>199</v>
      </c>
      <c r="C205" s="50">
        <v>311</v>
      </c>
    </row>
    <row r="206" spans="1:3" ht="15" customHeight="1">
      <c r="A206" s="30">
        <v>2081105</v>
      </c>
      <c r="B206" s="32" t="s">
        <v>200</v>
      </c>
      <c r="C206" s="50">
        <v>67</v>
      </c>
    </row>
    <row r="207" spans="1:3" ht="15" customHeight="1">
      <c r="A207" s="30">
        <v>2081199</v>
      </c>
      <c r="B207" s="32" t="s">
        <v>201</v>
      </c>
      <c r="C207" s="50">
        <v>2034</v>
      </c>
    </row>
    <row r="208" spans="1:3" ht="15" customHeight="1">
      <c r="A208" s="30">
        <v>20812</v>
      </c>
      <c r="B208" s="31" t="s">
        <v>202</v>
      </c>
      <c r="C208" s="50">
        <v>3228</v>
      </c>
    </row>
    <row r="209" spans="1:3" ht="15" customHeight="1">
      <c r="A209" s="30">
        <v>2081201</v>
      </c>
      <c r="B209" s="32" t="s">
        <v>203</v>
      </c>
      <c r="C209" s="50">
        <v>2959</v>
      </c>
    </row>
    <row r="210" spans="1:3" ht="15" customHeight="1">
      <c r="A210" s="30">
        <v>2081202</v>
      </c>
      <c r="B210" s="32" t="s">
        <v>204</v>
      </c>
      <c r="C210" s="50">
        <v>269</v>
      </c>
    </row>
    <row r="211" spans="1:3" ht="15" customHeight="1">
      <c r="A211" s="30">
        <v>20813</v>
      </c>
      <c r="B211" s="31" t="s">
        <v>205</v>
      </c>
      <c r="C211" s="50">
        <v>542</v>
      </c>
    </row>
    <row r="212" spans="1:3" ht="15" customHeight="1">
      <c r="A212" s="30">
        <v>2081301</v>
      </c>
      <c r="B212" s="32" t="s">
        <v>206</v>
      </c>
      <c r="C212" s="50">
        <v>23</v>
      </c>
    </row>
    <row r="213" spans="1:3" ht="15" customHeight="1">
      <c r="A213" s="30">
        <v>2081399</v>
      </c>
      <c r="B213" s="32" t="s">
        <v>207</v>
      </c>
      <c r="C213" s="50">
        <v>519</v>
      </c>
    </row>
    <row r="214" spans="1:3" ht="15" customHeight="1">
      <c r="A214" s="30">
        <v>20815</v>
      </c>
      <c r="B214" s="31" t="s">
        <v>208</v>
      </c>
      <c r="C214" s="50">
        <v>260</v>
      </c>
    </row>
    <row r="215" spans="1:3" ht="15" customHeight="1">
      <c r="A215" s="30">
        <v>2081501</v>
      </c>
      <c r="B215" s="32" t="s">
        <v>209</v>
      </c>
      <c r="C215" s="50">
        <v>140</v>
      </c>
    </row>
    <row r="216" spans="1:3" ht="15" customHeight="1">
      <c r="A216" s="30">
        <v>2081502</v>
      </c>
      <c r="B216" s="32" t="s">
        <v>210</v>
      </c>
      <c r="C216" s="50">
        <v>120</v>
      </c>
    </row>
    <row r="217" spans="1:3" ht="15" customHeight="1">
      <c r="A217" s="30">
        <v>20816</v>
      </c>
      <c r="B217" s="31" t="s">
        <v>211</v>
      </c>
      <c r="C217" s="50">
        <v>170</v>
      </c>
    </row>
    <row r="218" spans="1:3" ht="15" customHeight="1">
      <c r="A218" s="30">
        <v>2081601</v>
      </c>
      <c r="B218" s="32" t="s">
        <v>36</v>
      </c>
      <c r="C218" s="50">
        <v>160</v>
      </c>
    </row>
    <row r="219" spans="1:3" ht="15" customHeight="1">
      <c r="A219" s="30">
        <v>2081699</v>
      </c>
      <c r="B219" s="32" t="s">
        <v>212</v>
      </c>
      <c r="C219" s="49">
        <v>10</v>
      </c>
    </row>
    <row r="220" spans="1:3" ht="15" customHeight="1">
      <c r="A220" s="30">
        <v>20817</v>
      </c>
      <c r="B220" s="31" t="s">
        <v>213</v>
      </c>
      <c r="C220" s="50">
        <v>3988</v>
      </c>
    </row>
    <row r="221" spans="1:3" ht="15" customHeight="1">
      <c r="A221" s="30">
        <v>2081701</v>
      </c>
      <c r="B221" s="32" t="s">
        <v>214</v>
      </c>
      <c r="C221" s="51">
        <v>3766</v>
      </c>
    </row>
    <row r="222" spans="1:3" ht="15" customHeight="1">
      <c r="A222" s="30">
        <v>2081702</v>
      </c>
      <c r="B222" s="32" t="s">
        <v>215</v>
      </c>
      <c r="C222" s="51">
        <v>222</v>
      </c>
    </row>
    <row r="223" spans="1:3" ht="15" customHeight="1">
      <c r="A223" s="30">
        <v>20818</v>
      </c>
      <c r="B223" s="31" t="s">
        <v>216</v>
      </c>
      <c r="C223" s="50">
        <v>2132</v>
      </c>
    </row>
    <row r="224" spans="1:3" ht="15" customHeight="1">
      <c r="A224" s="33">
        <v>2081801</v>
      </c>
      <c r="B224" s="34" t="s">
        <v>217</v>
      </c>
      <c r="C224" s="50">
        <v>1605</v>
      </c>
    </row>
    <row r="225" spans="1:3" ht="15" customHeight="1">
      <c r="A225" s="30">
        <v>2081899</v>
      </c>
      <c r="B225" s="32" t="s">
        <v>218</v>
      </c>
      <c r="C225" s="49">
        <v>527</v>
      </c>
    </row>
    <row r="226" spans="1:3" ht="15" customHeight="1">
      <c r="A226" s="35">
        <v>20899</v>
      </c>
      <c r="B226" s="36" t="s">
        <v>219</v>
      </c>
      <c r="C226" s="50">
        <v>6459</v>
      </c>
    </row>
    <row r="227" spans="1:3" ht="15" customHeight="1">
      <c r="A227" s="35">
        <v>2089901</v>
      </c>
      <c r="B227" s="37" t="s">
        <v>220</v>
      </c>
      <c r="C227" s="50">
        <v>6459</v>
      </c>
    </row>
    <row r="228" spans="1:3" ht="15" customHeight="1">
      <c r="A228" s="30">
        <v>210</v>
      </c>
      <c r="B228" s="31" t="s">
        <v>221</v>
      </c>
      <c r="C228" s="50">
        <v>32301</v>
      </c>
    </row>
    <row r="229" spans="1:3" ht="15" customHeight="1">
      <c r="A229" s="30">
        <v>21001</v>
      </c>
      <c r="B229" s="31" t="s">
        <v>222</v>
      </c>
      <c r="C229" s="50">
        <v>270</v>
      </c>
    </row>
    <row r="230" spans="1:3" ht="15" customHeight="1">
      <c r="A230" s="30">
        <v>2100101</v>
      </c>
      <c r="B230" s="32" t="s">
        <v>36</v>
      </c>
      <c r="C230" s="50">
        <v>270</v>
      </c>
    </row>
    <row r="231" spans="1:3" ht="15" customHeight="1">
      <c r="A231" s="30">
        <v>21002</v>
      </c>
      <c r="B231" s="31" t="s">
        <v>223</v>
      </c>
      <c r="C231" s="50">
        <v>8918</v>
      </c>
    </row>
    <row r="232" spans="1:3" ht="15" customHeight="1">
      <c r="A232" s="30">
        <v>2100201</v>
      </c>
      <c r="B232" s="32" t="s">
        <v>224</v>
      </c>
      <c r="C232" s="50">
        <v>6561</v>
      </c>
    </row>
    <row r="233" spans="1:3" ht="15" customHeight="1">
      <c r="A233" s="30">
        <v>2100202</v>
      </c>
      <c r="B233" s="32" t="s">
        <v>225</v>
      </c>
      <c r="C233" s="50">
        <v>2307</v>
      </c>
    </row>
    <row r="234" spans="1:3" ht="15" customHeight="1">
      <c r="A234" s="30">
        <v>2100205</v>
      </c>
      <c r="B234" s="32" t="s">
        <v>226</v>
      </c>
      <c r="C234" s="50">
        <v>50</v>
      </c>
    </row>
    <row r="235" spans="1:3" ht="15" customHeight="1">
      <c r="A235" s="30">
        <v>21003</v>
      </c>
      <c r="B235" s="31" t="s">
        <v>227</v>
      </c>
      <c r="C235" s="50">
        <v>3891</v>
      </c>
    </row>
    <row r="236" spans="1:3" ht="15" customHeight="1">
      <c r="A236" s="30">
        <v>2100301</v>
      </c>
      <c r="B236" s="32" t="s">
        <v>228</v>
      </c>
      <c r="C236" s="50">
        <v>725</v>
      </c>
    </row>
    <row r="237" spans="1:3" ht="15" customHeight="1">
      <c r="A237" s="30">
        <v>2100302</v>
      </c>
      <c r="B237" s="32" t="s">
        <v>229</v>
      </c>
      <c r="C237" s="50">
        <v>2512</v>
      </c>
    </row>
    <row r="238" spans="1:3" ht="15" customHeight="1">
      <c r="A238" s="30">
        <v>2100399</v>
      </c>
      <c r="B238" s="32" t="s">
        <v>230</v>
      </c>
      <c r="C238" s="50">
        <v>654</v>
      </c>
    </row>
    <row r="239" spans="1:3" ht="15" customHeight="1">
      <c r="A239" s="30">
        <v>21004</v>
      </c>
      <c r="B239" s="31" t="s">
        <v>231</v>
      </c>
      <c r="C239" s="50">
        <v>3788</v>
      </c>
    </row>
    <row r="240" spans="1:3" ht="15" customHeight="1">
      <c r="A240" s="30">
        <v>2100401</v>
      </c>
      <c r="B240" s="32" t="s">
        <v>232</v>
      </c>
      <c r="C240" s="50">
        <v>736</v>
      </c>
    </row>
    <row r="241" spans="1:3" ht="15" customHeight="1">
      <c r="A241" s="30">
        <v>2100402</v>
      </c>
      <c r="B241" s="32" t="s">
        <v>233</v>
      </c>
      <c r="C241" s="50">
        <v>477</v>
      </c>
    </row>
    <row r="242" spans="1:3" ht="15" customHeight="1">
      <c r="A242" s="30">
        <v>2100403</v>
      </c>
      <c r="B242" s="32" t="s">
        <v>234</v>
      </c>
      <c r="C242" s="50">
        <v>543</v>
      </c>
    </row>
    <row r="243" spans="1:3" ht="15" customHeight="1">
      <c r="A243" s="30">
        <v>2100408</v>
      </c>
      <c r="B243" s="32" t="s">
        <v>235</v>
      </c>
      <c r="C243" s="50">
        <v>1557</v>
      </c>
    </row>
    <row r="244" spans="1:3" ht="15" customHeight="1">
      <c r="A244" s="30">
        <v>2100409</v>
      </c>
      <c r="B244" s="32" t="s">
        <v>236</v>
      </c>
      <c r="C244" s="50">
        <v>415</v>
      </c>
    </row>
    <row r="245" spans="1:3" ht="15" customHeight="1">
      <c r="A245" s="30">
        <v>2100499</v>
      </c>
      <c r="B245" s="32" t="s">
        <v>237</v>
      </c>
      <c r="C245" s="50">
        <v>60</v>
      </c>
    </row>
    <row r="246" spans="1:3" ht="15" customHeight="1">
      <c r="A246" s="30">
        <v>21005</v>
      </c>
      <c r="B246" s="31" t="s">
        <v>238</v>
      </c>
      <c r="C246" s="50">
        <v>10552</v>
      </c>
    </row>
    <row r="247" spans="1:3" ht="15" customHeight="1">
      <c r="A247" s="30">
        <v>2100504</v>
      </c>
      <c r="B247" s="32" t="s">
        <v>239</v>
      </c>
      <c r="C247" s="50">
        <v>173</v>
      </c>
    </row>
    <row r="248" spans="1:3" ht="15" customHeight="1">
      <c r="A248" s="30">
        <v>2100506</v>
      </c>
      <c r="B248" s="32" t="s">
        <v>240</v>
      </c>
      <c r="C248" s="50">
        <v>6600</v>
      </c>
    </row>
    <row r="249" spans="1:3" ht="15" customHeight="1">
      <c r="A249" s="30">
        <v>2100508</v>
      </c>
      <c r="B249" s="32" t="s">
        <v>241</v>
      </c>
      <c r="C249" s="50">
        <v>2698</v>
      </c>
    </row>
    <row r="250" spans="1:3" ht="15" customHeight="1">
      <c r="A250" s="30">
        <v>2100509</v>
      </c>
      <c r="B250" s="32" t="s">
        <v>242</v>
      </c>
      <c r="C250" s="50">
        <v>976</v>
      </c>
    </row>
    <row r="251" spans="1:3" ht="15" customHeight="1">
      <c r="A251" s="30">
        <v>2100599</v>
      </c>
      <c r="B251" s="32" t="s">
        <v>243</v>
      </c>
      <c r="C251" s="50">
        <v>105</v>
      </c>
    </row>
    <row r="252" spans="1:3" ht="15" customHeight="1">
      <c r="A252" s="30">
        <v>21006</v>
      </c>
      <c r="B252" s="31" t="s">
        <v>244</v>
      </c>
      <c r="C252" s="50">
        <v>2</v>
      </c>
    </row>
    <row r="253" spans="1:3" ht="15" customHeight="1">
      <c r="A253" s="30">
        <v>2100601</v>
      </c>
      <c r="B253" s="32" t="s">
        <v>245</v>
      </c>
      <c r="C253" s="50">
        <v>2</v>
      </c>
    </row>
    <row r="254" spans="1:3" ht="15" customHeight="1">
      <c r="A254" s="30">
        <v>21007</v>
      </c>
      <c r="B254" s="31" t="s">
        <v>246</v>
      </c>
      <c r="C254" s="50">
        <v>2884</v>
      </c>
    </row>
    <row r="255" spans="1:3" ht="15" customHeight="1">
      <c r="A255" s="30">
        <v>2100703</v>
      </c>
      <c r="B255" s="32" t="s">
        <v>37</v>
      </c>
      <c r="C255" s="50">
        <v>1128</v>
      </c>
    </row>
    <row r="256" spans="1:3" ht="15" customHeight="1">
      <c r="A256" s="30">
        <v>2100705</v>
      </c>
      <c r="B256" s="32" t="s">
        <v>247</v>
      </c>
      <c r="C256" s="50">
        <v>761</v>
      </c>
    </row>
    <row r="257" spans="1:3" ht="15" customHeight="1">
      <c r="A257" s="30">
        <v>2100708</v>
      </c>
      <c r="B257" s="32" t="s">
        <v>248</v>
      </c>
      <c r="C257" s="50">
        <v>53</v>
      </c>
    </row>
    <row r="258" spans="1:3" ht="15" customHeight="1">
      <c r="A258" s="30">
        <v>2100709</v>
      </c>
      <c r="B258" s="32" t="s">
        <v>249</v>
      </c>
      <c r="C258" s="50">
        <v>20</v>
      </c>
    </row>
    <row r="259" spans="1:3" ht="15" customHeight="1">
      <c r="A259" s="30">
        <v>2100710</v>
      </c>
      <c r="B259" s="32" t="s">
        <v>250</v>
      </c>
      <c r="C259" s="50">
        <v>10</v>
      </c>
    </row>
    <row r="260" spans="1:3" ht="15" customHeight="1">
      <c r="A260" s="30">
        <v>2100711</v>
      </c>
      <c r="B260" s="32" t="s">
        <v>251</v>
      </c>
      <c r="C260" s="50">
        <v>335</v>
      </c>
    </row>
    <row r="261" spans="1:3" ht="15" customHeight="1">
      <c r="A261" s="30">
        <v>2100713</v>
      </c>
      <c r="B261" s="32" t="s">
        <v>252</v>
      </c>
      <c r="C261" s="50">
        <v>74</v>
      </c>
    </row>
    <row r="262" spans="1:3" ht="15" customHeight="1">
      <c r="A262" s="30">
        <v>2100714</v>
      </c>
      <c r="B262" s="32" t="s">
        <v>253</v>
      </c>
      <c r="C262" s="50">
        <v>35</v>
      </c>
    </row>
    <row r="263" spans="1:3" ht="15" customHeight="1">
      <c r="A263" s="30">
        <v>2100715</v>
      </c>
      <c r="B263" s="32" t="s">
        <v>254</v>
      </c>
      <c r="C263" s="50">
        <v>88</v>
      </c>
    </row>
    <row r="264" spans="1:3" ht="15" customHeight="1">
      <c r="A264" s="30">
        <v>2100799</v>
      </c>
      <c r="B264" s="32" t="s">
        <v>255</v>
      </c>
      <c r="C264" s="50">
        <v>380</v>
      </c>
    </row>
    <row r="265" spans="1:3" ht="15" customHeight="1">
      <c r="A265" s="30">
        <v>21010</v>
      </c>
      <c r="B265" s="31" t="s">
        <v>256</v>
      </c>
      <c r="C265" s="50">
        <v>1237</v>
      </c>
    </row>
    <row r="266" spans="1:3" ht="15" customHeight="1">
      <c r="A266" s="30">
        <v>2101001</v>
      </c>
      <c r="B266" s="32" t="s">
        <v>36</v>
      </c>
      <c r="C266" s="50">
        <v>1235</v>
      </c>
    </row>
    <row r="267" spans="1:3" ht="15" customHeight="1">
      <c r="A267" s="30">
        <v>2101099</v>
      </c>
      <c r="B267" s="32" t="s">
        <v>257</v>
      </c>
      <c r="C267" s="50">
        <v>2</v>
      </c>
    </row>
    <row r="268" spans="1:3" ht="15" customHeight="1">
      <c r="A268" s="30">
        <v>21099</v>
      </c>
      <c r="B268" s="31" t="s">
        <v>258</v>
      </c>
      <c r="C268" s="50">
        <v>759</v>
      </c>
    </row>
    <row r="269" spans="1:3" ht="15" customHeight="1">
      <c r="A269" s="30">
        <v>2109901</v>
      </c>
      <c r="B269" s="32" t="s">
        <v>259</v>
      </c>
      <c r="C269" s="50">
        <v>759</v>
      </c>
    </row>
    <row r="270" spans="1:3" ht="15" customHeight="1">
      <c r="A270" s="30">
        <v>211</v>
      </c>
      <c r="B270" s="31" t="s">
        <v>260</v>
      </c>
      <c r="C270" s="50">
        <v>22060</v>
      </c>
    </row>
    <row r="271" spans="1:3" ht="15" customHeight="1">
      <c r="A271" s="30">
        <v>21101</v>
      </c>
      <c r="B271" s="31" t="s">
        <v>261</v>
      </c>
      <c r="C271" s="50">
        <v>742</v>
      </c>
    </row>
    <row r="272" spans="1:3" ht="15" customHeight="1">
      <c r="A272" s="30">
        <v>2110101</v>
      </c>
      <c r="B272" s="32" t="s">
        <v>36</v>
      </c>
      <c r="C272" s="50">
        <v>742</v>
      </c>
    </row>
    <row r="273" spans="1:3" ht="15" customHeight="1">
      <c r="A273" s="30">
        <v>21103</v>
      </c>
      <c r="B273" s="31" t="s">
        <v>262</v>
      </c>
      <c r="C273" s="50">
        <v>3477</v>
      </c>
    </row>
    <row r="274" spans="1:3" ht="15" customHeight="1">
      <c r="A274" s="30">
        <v>2110301</v>
      </c>
      <c r="B274" s="32" t="s">
        <v>263</v>
      </c>
      <c r="C274" s="50">
        <v>250</v>
      </c>
    </row>
    <row r="275" spans="1:3" ht="15" customHeight="1">
      <c r="A275" s="30">
        <v>2110302</v>
      </c>
      <c r="B275" s="32" t="s">
        <v>264</v>
      </c>
      <c r="C275" s="50">
        <v>1525</v>
      </c>
    </row>
    <row r="276" spans="1:3" ht="15" customHeight="1">
      <c r="A276" s="30">
        <v>2110304</v>
      </c>
      <c r="B276" s="32" t="s">
        <v>265</v>
      </c>
      <c r="C276" s="50">
        <v>200</v>
      </c>
    </row>
    <row r="277" spans="1:3" ht="15" customHeight="1">
      <c r="A277" s="30">
        <v>2110307</v>
      </c>
      <c r="B277" s="32" t="s">
        <v>266</v>
      </c>
      <c r="C277" s="50">
        <v>1502</v>
      </c>
    </row>
    <row r="278" spans="1:3" ht="15" customHeight="1">
      <c r="A278" s="30">
        <v>21105</v>
      </c>
      <c r="B278" s="31" t="s">
        <v>267</v>
      </c>
      <c r="C278" s="50">
        <v>2154</v>
      </c>
    </row>
    <row r="279" spans="1:3" ht="15" customHeight="1">
      <c r="A279" s="30">
        <v>2110501</v>
      </c>
      <c r="B279" s="32" t="s">
        <v>268</v>
      </c>
      <c r="C279" s="50">
        <v>1647</v>
      </c>
    </row>
    <row r="280" spans="1:3" ht="15" customHeight="1">
      <c r="A280" s="30">
        <v>2110502</v>
      </c>
      <c r="B280" s="32" t="s">
        <v>269</v>
      </c>
      <c r="C280" s="50">
        <v>402</v>
      </c>
    </row>
    <row r="281" spans="1:3" ht="15" customHeight="1">
      <c r="A281" s="30">
        <v>2110506</v>
      </c>
      <c r="B281" s="32" t="s">
        <v>270</v>
      </c>
      <c r="C281" s="50">
        <v>105</v>
      </c>
    </row>
    <row r="282" spans="1:3" ht="15" customHeight="1">
      <c r="A282" s="30">
        <v>21106</v>
      </c>
      <c r="B282" s="31" t="s">
        <v>271</v>
      </c>
      <c r="C282" s="50">
        <v>8505</v>
      </c>
    </row>
    <row r="283" spans="1:3" ht="15" customHeight="1">
      <c r="A283" s="30">
        <v>2110602</v>
      </c>
      <c r="B283" s="32" t="s">
        <v>272</v>
      </c>
      <c r="C283" s="50">
        <v>5898</v>
      </c>
    </row>
    <row r="284" spans="1:3" ht="15" customHeight="1">
      <c r="A284" s="30">
        <v>2110603</v>
      </c>
      <c r="B284" s="32" t="s">
        <v>273</v>
      </c>
      <c r="C284" s="50">
        <v>84</v>
      </c>
    </row>
    <row r="285" spans="1:3" ht="15" customHeight="1">
      <c r="A285" s="30">
        <v>2110605</v>
      </c>
      <c r="B285" s="32" t="s">
        <v>274</v>
      </c>
      <c r="C285" s="50">
        <v>70</v>
      </c>
    </row>
    <row r="286" spans="1:3" ht="15" customHeight="1">
      <c r="A286" s="30">
        <v>2110699</v>
      </c>
      <c r="B286" s="32" t="s">
        <v>275</v>
      </c>
      <c r="C286" s="50">
        <v>2453</v>
      </c>
    </row>
    <row r="287" spans="1:3" ht="15" customHeight="1">
      <c r="A287" s="30">
        <v>21107</v>
      </c>
      <c r="B287" s="31" t="s">
        <v>276</v>
      </c>
      <c r="C287" s="50">
        <v>1924</v>
      </c>
    </row>
    <row r="288" spans="1:3" ht="15" customHeight="1">
      <c r="A288" s="30">
        <v>2110704</v>
      </c>
      <c r="B288" s="32" t="s">
        <v>277</v>
      </c>
      <c r="C288" s="50">
        <v>1924</v>
      </c>
    </row>
    <row r="289" spans="1:3" ht="15" customHeight="1">
      <c r="A289" s="30">
        <v>21110</v>
      </c>
      <c r="B289" s="31" t="s">
        <v>278</v>
      </c>
      <c r="C289" s="50">
        <v>4518</v>
      </c>
    </row>
    <row r="290" spans="1:3" ht="15" customHeight="1">
      <c r="A290" s="30">
        <v>2111001</v>
      </c>
      <c r="B290" s="32" t="s">
        <v>279</v>
      </c>
      <c r="C290" s="51">
        <v>4518</v>
      </c>
    </row>
    <row r="291" spans="1:3" ht="15" customHeight="1">
      <c r="A291" s="30">
        <v>21111</v>
      </c>
      <c r="B291" s="31" t="s">
        <v>280</v>
      </c>
      <c r="C291" s="50">
        <v>440</v>
      </c>
    </row>
    <row r="292" spans="1:3" ht="15" customHeight="1">
      <c r="A292" s="30">
        <v>2111104</v>
      </c>
      <c r="B292" s="32" t="s">
        <v>281</v>
      </c>
      <c r="C292" s="50">
        <v>440</v>
      </c>
    </row>
    <row r="293" spans="1:3" ht="15" customHeight="1">
      <c r="A293" s="30">
        <v>21199</v>
      </c>
      <c r="B293" s="31" t="s">
        <v>282</v>
      </c>
      <c r="C293" s="50">
        <v>300</v>
      </c>
    </row>
    <row r="294" spans="1:3" ht="15" customHeight="1">
      <c r="A294" s="30">
        <v>2119901</v>
      </c>
      <c r="B294" s="32" t="s">
        <v>283</v>
      </c>
      <c r="C294" s="50">
        <v>300</v>
      </c>
    </row>
    <row r="295" spans="1:3" ht="15" customHeight="1">
      <c r="A295" s="30">
        <v>212</v>
      </c>
      <c r="B295" s="31" t="s">
        <v>284</v>
      </c>
      <c r="C295" s="50">
        <v>263125</v>
      </c>
    </row>
    <row r="296" spans="1:3" ht="15" customHeight="1">
      <c r="A296" s="30">
        <v>21201</v>
      </c>
      <c r="B296" s="31" t="s">
        <v>285</v>
      </c>
      <c r="C296" s="50">
        <v>5070</v>
      </c>
    </row>
    <row r="297" spans="1:3" ht="15" customHeight="1">
      <c r="A297" s="30">
        <v>2120101</v>
      </c>
      <c r="B297" s="32" t="s">
        <v>36</v>
      </c>
      <c r="C297" s="50">
        <v>2052</v>
      </c>
    </row>
    <row r="298" spans="1:3" ht="15" customHeight="1">
      <c r="A298" s="30">
        <v>2120104</v>
      </c>
      <c r="B298" s="32" t="s">
        <v>286</v>
      </c>
      <c r="C298" s="50">
        <v>1667</v>
      </c>
    </row>
    <row r="299" spans="1:3" ht="15" customHeight="1">
      <c r="A299" s="30">
        <v>2120106</v>
      </c>
      <c r="B299" s="32" t="s">
        <v>287</v>
      </c>
      <c r="C299" s="50">
        <v>286</v>
      </c>
    </row>
    <row r="300" spans="1:3" ht="15" customHeight="1">
      <c r="A300" s="30">
        <v>2120199</v>
      </c>
      <c r="B300" s="32" t="s">
        <v>288</v>
      </c>
      <c r="C300" s="50">
        <v>1065</v>
      </c>
    </row>
    <row r="301" spans="1:3" ht="15" customHeight="1">
      <c r="A301" s="30">
        <v>21202</v>
      </c>
      <c r="B301" s="31" t="s">
        <v>289</v>
      </c>
      <c r="C301" s="50">
        <v>516</v>
      </c>
    </row>
    <row r="302" spans="1:3" ht="15" customHeight="1">
      <c r="A302" s="30">
        <v>2120201</v>
      </c>
      <c r="B302" s="32" t="s">
        <v>290</v>
      </c>
      <c r="C302" s="50">
        <v>516</v>
      </c>
    </row>
    <row r="303" spans="1:3" ht="15" customHeight="1">
      <c r="A303" s="30">
        <v>21203</v>
      </c>
      <c r="B303" s="31" t="s">
        <v>291</v>
      </c>
      <c r="C303" s="50">
        <v>248788</v>
      </c>
    </row>
    <row r="304" spans="1:3" ht="15" customHeight="1">
      <c r="A304" s="30">
        <v>2120303</v>
      </c>
      <c r="B304" s="32" t="s">
        <v>292</v>
      </c>
      <c r="C304" s="50">
        <v>1250</v>
      </c>
    </row>
    <row r="305" spans="1:3" ht="15" customHeight="1">
      <c r="A305" s="30">
        <v>2120399</v>
      </c>
      <c r="B305" s="32" t="s">
        <v>293</v>
      </c>
      <c r="C305" s="50">
        <v>247538</v>
      </c>
    </row>
    <row r="306" spans="1:3" ht="15" customHeight="1">
      <c r="A306" s="30">
        <v>21205</v>
      </c>
      <c r="B306" s="31" t="s">
        <v>294</v>
      </c>
      <c r="C306" s="50">
        <v>8601</v>
      </c>
    </row>
    <row r="307" spans="1:3" ht="15" customHeight="1">
      <c r="A307" s="30">
        <v>2120501</v>
      </c>
      <c r="B307" s="32" t="s">
        <v>295</v>
      </c>
      <c r="C307" s="50">
        <v>8601</v>
      </c>
    </row>
    <row r="308" spans="1:3" ht="15" customHeight="1">
      <c r="A308" s="30">
        <v>21299</v>
      </c>
      <c r="B308" s="31" t="s">
        <v>296</v>
      </c>
      <c r="C308" s="50">
        <v>150</v>
      </c>
    </row>
    <row r="309" spans="1:3" ht="15" customHeight="1">
      <c r="A309" s="30">
        <v>2129999</v>
      </c>
      <c r="B309" s="32" t="s">
        <v>297</v>
      </c>
      <c r="C309" s="50">
        <v>150</v>
      </c>
    </row>
    <row r="310" spans="1:3" ht="15" customHeight="1">
      <c r="A310" s="30">
        <v>213</v>
      </c>
      <c r="B310" s="31" t="s">
        <v>298</v>
      </c>
      <c r="C310" s="50">
        <v>56528</v>
      </c>
    </row>
    <row r="311" spans="1:3" ht="15" customHeight="1">
      <c r="A311" s="30">
        <v>21301</v>
      </c>
      <c r="B311" s="31" t="s">
        <v>299</v>
      </c>
      <c r="C311" s="50">
        <v>34739</v>
      </c>
    </row>
    <row r="312" spans="1:3" ht="15" customHeight="1">
      <c r="A312" s="30">
        <v>2130104</v>
      </c>
      <c r="B312" s="32" t="s">
        <v>42</v>
      </c>
      <c r="C312" s="50">
        <v>4317</v>
      </c>
    </row>
    <row r="313" spans="1:3" ht="15" customHeight="1">
      <c r="A313" s="30">
        <v>2130106</v>
      </c>
      <c r="B313" s="32" t="s">
        <v>300</v>
      </c>
      <c r="C313" s="50">
        <v>878</v>
      </c>
    </row>
    <row r="314" spans="1:3" ht="15" customHeight="1">
      <c r="A314" s="30">
        <v>2130108</v>
      </c>
      <c r="B314" s="32" t="s">
        <v>301</v>
      </c>
      <c r="C314" s="50">
        <v>469</v>
      </c>
    </row>
    <row r="315" spans="1:3" ht="15" customHeight="1">
      <c r="A315" s="30">
        <v>2130109</v>
      </c>
      <c r="B315" s="32" t="s">
        <v>302</v>
      </c>
      <c r="C315" s="50">
        <v>20</v>
      </c>
    </row>
    <row r="316" spans="1:3" ht="15" customHeight="1">
      <c r="A316" s="30">
        <v>2130119</v>
      </c>
      <c r="B316" s="32" t="s">
        <v>303</v>
      </c>
      <c r="C316" s="50">
        <v>20</v>
      </c>
    </row>
    <row r="317" spans="1:3" ht="15" customHeight="1">
      <c r="A317" s="30">
        <v>2130122</v>
      </c>
      <c r="B317" s="32" t="s">
        <v>304</v>
      </c>
      <c r="C317" s="50">
        <v>883</v>
      </c>
    </row>
    <row r="318" spans="1:3" ht="15" customHeight="1">
      <c r="A318" s="30">
        <v>2130123</v>
      </c>
      <c r="B318" s="32" t="s">
        <v>305</v>
      </c>
      <c r="C318" s="50">
        <v>409</v>
      </c>
    </row>
    <row r="319" spans="1:3" ht="15" customHeight="1">
      <c r="A319" s="30">
        <v>2130124</v>
      </c>
      <c r="B319" s="32" t="s">
        <v>306</v>
      </c>
      <c r="C319" s="50">
        <v>660</v>
      </c>
    </row>
    <row r="320" spans="1:3" ht="15" customHeight="1">
      <c r="A320" s="30">
        <v>2130125</v>
      </c>
      <c r="B320" s="32" t="s">
        <v>307</v>
      </c>
      <c r="C320" s="50">
        <v>120</v>
      </c>
    </row>
    <row r="321" spans="1:3" ht="15" customHeight="1">
      <c r="A321" s="30">
        <v>2130135</v>
      </c>
      <c r="B321" s="32" t="s">
        <v>308</v>
      </c>
      <c r="C321" s="50">
        <v>10885</v>
      </c>
    </row>
    <row r="322" spans="1:3" ht="15" customHeight="1">
      <c r="A322" s="30">
        <v>2130142</v>
      </c>
      <c r="B322" s="32" t="s">
        <v>309</v>
      </c>
      <c r="C322" s="50">
        <v>6044</v>
      </c>
    </row>
    <row r="323" spans="1:3" ht="15" customHeight="1">
      <c r="A323" s="30">
        <v>2130199</v>
      </c>
      <c r="B323" s="32" t="s">
        <v>310</v>
      </c>
      <c r="C323" s="50">
        <v>10034</v>
      </c>
    </row>
    <row r="324" spans="1:3" ht="15" customHeight="1">
      <c r="A324" s="30">
        <v>21302</v>
      </c>
      <c r="B324" s="31" t="s">
        <v>311</v>
      </c>
      <c r="C324" s="50">
        <v>6196</v>
      </c>
    </row>
    <row r="325" spans="1:3" ht="15" customHeight="1">
      <c r="A325" s="30">
        <v>2130203</v>
      </c>
      <c r="B325" s="32" t="s">
        <v>37</v>
      </c>
      <c r="C325" s="50">
        <v>56</v>
      </c>
    </row>
    <row r="326" spans="1:3" ht="15" customHeight="1">
      <c r="A326" s="30">
        <v>2130204</v>
      </c>
      <c r="B326" s="32" t="s">
        <v>312</v>
      </c>
      <c r="C326" s="50">
        <v>2866</v>
      </c>
    </row>
    <row r="327" spans="1:3" ht="15" customHeight="1">
      <c r="A327" s="30">
        <v>2130205</v>
      </c>
      <c r="B327" s="32" t="s">
        <v>313</v>
      </c>
      <c r="C327" s="50">
        <v>885</v>
      </c>
    </row>
    <row r="328" spans="1:3" ht="15" customHeight="1">
      <c r="A328" s="30">
        <v>2130209</v>
      </c>
      <c r="B328" s="32" t="s">
        <v>314</v>
      </c>
      <c r="C328" s="50">
        <v>2015</v>
      </c>
    </row>
    <row r="329" spans="1:3" ht="15" customHeight="1">
      <c r="A329" s="30">
        <v>2130227</v>
      </c>
      <c r="B329" s="32" t="s">
        <v>315</v>
      </c>
      <c r="C329" s="50">
        <v>86</v>
      </c>
    </row>
    <row r="330" spans="1:3" ht="15" customHeight="1">
      <c r="A330" s="30">
        <v>2130233</v>
      </c>
      <c r="B330" s="32" t="s">
        <v>316</v>
      </c>
      <c r="C330" s="50">
        <v>41</v>
      </c>
    </row>
    <row r="331" spans="1:3" ht="15" customHeight="1">
      <c r="A331" s="30">
        <v>2130234</v>
      </c>
      <c r="B331" s="32" t="s">
        <v>317</v>
      </c>
      <c r="C331" s="50">
        <v>227</v>
      </c>
    </row>
    <row r="332" spans="1:3" ht="15" customHeight="1">
      <c r="A332" s="30">
        <v>2130299</v>
      </c>
      <c r="B332" s="32" t="s">
        <v>318</v>
      </c>
      <c r="C332" s="50">
        <v>20</v>
      </c>
    </row>
    <row r="333" spans="1:3" ht="15" customHeight="1">
      <c r="A333" s="30">
        <v>21303</v>
      </c>
      <c r="B333" s="31" t="s">
        <v>319</v>
      </c>
      <c r="C333" s="50">
        <v>7851</v>
      </c>
    </row>
    <row r="334" spans="1:3" ht="15" customHeight="1">
      <c r="A334" s="30">
        <v>2130303</v>
      </c>
      <c r="B334" s="32" t="s">
        <v>37</v>
      </c>
      <c r="C334" s="50">
        <v>113</v>
      </c>
    </row>
    <row r="335" spans="1:3" ht="15" customHeight="1">
      <c r="A335" s="30">
        <v>2130304</v>
      </c>
      <c r="B335" s="32" t="s">
        <v>320</v>
      </c>
      <c r="C335" s="50">
        <v>953</v>
      </c>
    </row>
    <row r="336" spans="1:3" ht="15" customHeight="1">
      <c r="A336" s="30">
        <v>2130305</v>
      </c>
      <c r="B336" s="32" t="s">
        <v>321</v>
      </c>
      <c r="C336" s="50">
        <v>1041</v>
      </c>
    </row>
    <row r="337" spans="1:3" ht="15" customHeight="1">
      <c r="A337" s="30">
        <v>2130306</v>
      </c>
      <c r="B337" s="32" t="s">
        <v>322</v>
      </c>
      <c r="C337" s="50">
        <v>656</v>
      </c>
    </row>
    <row r="338" spans="1:3" ht="15" customHeight="1">
      <c r="A338" s="30">
        <v>2130310</v>
      </c>
      <c r="B338" s="32" t="s">
        <v>323</v>
      </c>
      <c r="C338" s="50">
        <v>3337</v>
      </c>
    </row>
    <row r="339" spans="1:3" ht="15" customHeight="1">
      <c r="A339" s="30">
        <v>2130314</v>
      </c>
      <c r="B339" s="32" t="s">
        <v>324</v>
      </c>
      <c r="C339" s="50">
        <v>310</v>
      </c>
    </row>
    <row r="340" spans="1:3" ht="15" customHeight="1">
      <c r="A340" s="30">
        <v>2130315</v>
      </c>
      <c r="B340" s="32" t="s">
        <v>325</v>
      </c>
      <c r="C340" s="50">
        <v>6</v>
      </c>
    </row>
    <row r="341" spans="1:3" ht="15" customHeight="1">
      <c r="A341" s="30">
        <v>2130316</v>
      </c>
      <c r="B341" s="32" t="s">
        <v>326</v>
      </c>
      <c r="C341" s="50">
        <v>20</v>
      </c>
    </row>
    <row r="342" spans="1:3" ht="15" customHeight="1">
      <c r="A342" s="30">
        <v>2130321</v>
      </c>
      <c r="B342" s="32" t="s">
        <v>327</v>
      </c>
      <c r="C342" s="50">
        <v>35</v>
      </c>
    </row>
    <row r="343" spans="1:3" ht="15" customHeight="1">
      <c r="A343" s="30">
        <v>2130331</v>
      </c>
      <c r="B343" s="32" t="s">
        <v>328</v>
      </c>
      <c r="C343" s="50">
        <v>137</v>
      </c>
    </row>
    <row r="344" spans="1:3" ht="15" customHeight="1">
      <c r="A344" s="30">
        <v>2130335</v>
      </c>
      <c r="B344" s="32" t="s">
        <v>329</v>
      </c>
      <c r="C344" s="50">
        <v>1215</v>
      </c>
    </row>
    <row r="345" spans="1:3" ht="15" customHeight="1">
      <c r="A345" s="30">
        <v>2130399</v>
      </c>
      <c r="B345" s="32" t="s">
        <v>330</v>
      </c>
      <c r="C345" s="50">
        <v>28</v>
      </c>
    </row>
    <row r="346" spans="1:3" ht="15" customHeight="1">
      <c r="A346" s="30">
        <v>21305</v>
      </c>
      <c r="B346" s="31" t="s">
        <v>331</v>
      </c>
      <c r="C346" s="50">
        <v>3289</v>
      </c>
    </row>
    <row r="347" spans="1:3" ht="15" customHeight="1">
      <c r="A347" s="30">
        <v>2130501</v>
      </c>
      <c r="B347" s="32" t="s">
        <v>36</v>
      </c>
      <c r="C347" s="50">
        <v>150</v>
      </c>
    </row>
    <row r="348" spans="1:3" ht="15" customHeight="1">
      <c r="A348" s="30">
        <v>2130502</v>
      </c>
      <c r="B348" s="32" t="s">
        <v>102</v>
      </c>
      <c r="C348" s="50">
        <v>7</v>
      </c>
    </row>
    <row r="349" spans="1:3" ht="15" customHeight="1">
      <c r="A349" s="30">
        <v>2130504</v>
      </c>
      <c r="B349" s="32" t="s">
        <v>332</v>
      </c>
      <c r="C349" s="50">
        <v>1570</v>
      </c>
    </row>
    <row r="350" spans="1:3" ht="15" customHeight="1">
      <c r="A350" s="30">
        <v>2130505</v>
      </c>
      <c r="B350" s="32" t="s">
        <v>333</v>
      </c>
      <c r="C350" s="50">
        <v>1379</v>
      </c>
    </row>
    <row r="351" spans="1:3" ht="15" customHeight="1">
      <c r="A351" s="30">
        <v>2130599</v>
      </c>
      <c r="B351" s="32" t="s">
        <v>334</v>
      </c>
      <c r="C351" s="50">
        <v>183</v>
      </c>
    </row>
    <row r="352" spans="1:3" ht="15" customHeight="1">
      <c r="A352" s="30">
        <v>21306</v>
      </c>
      <c r="B352" s="31" t="s">
        <v>335</v>
      </c>
      <c r="C352" s="50">
        <v>114</v>
      </c>
    </row>
    <row r="353" spans="1:3" ht="15" customHeight="1">
      <c r="A353" s="30">
        <v>2130601</v>
      </c>
      <c r="B353" s="32" t="s">
        <v>336</v>
      </c>
      <c r="C353" s="50">
        <v>114</v>
      </c>
    </row>
    <row r="354" spans="1:3" ht="15" customHeight="1">
      <c r="A354" s="30">
        <v>21307</v>
      </c>
      <c r="B354" s="31" t="s">
        <v>337</v>
      </c>
      <c r="C354" s="50">
        <v>2738</v>
      </c>
    </row>
    <row r="355" spans="1:3" ht="15" customHeight="1">
      <c r="A355" s="30">
        <v>2130701</v>
      </c>
      <c r="B355" s="32" t="s">
        <v>338</v>
      </c>
      <c r="C355" s="50">
        <v>2714</v>
      </c>
    </row>
    <row r="356" spans="1:3" ht="15" customHeight="1">
      <c r="A356" s="30">
        <v>2130799</v>
      </c>
      <c r="B356" s="32" t="s">
        <v>339</v>
      </c>
      <c r="C356" s="50">
        <v>24</v>
      </c>
    </row>
    <row r="357" spans="1:3" ht="15" customHeight="1">
      <c r="A357" s="30">
        <v>21308</v>
      </c>
      <c r="B357" s="31" t="s">
        <v>340</v>
      </c>
      <c r="C357" s="50">
        <v>255</v>
      </c>
    </row>
    <row r="358" spans="1:3" ht="15" customHeight="1">
      <c r="A358" s="30">
        <v>2130801</v>
      </c>
      <c r="B358" s="32" t="s">
        <v>341</v>
      </c>
      <c r="C358" s="50">
        <v>219</v>
      </c>
    </row>
    <row r="359" spans="1:3" ht="15" customHeight="1">
      <c r="A359" s="30">
        <v>2130802</v>
      </c>
      <c r="B359" s="32" t="s">
        <v>342</v>
      </c>
      <c r="C359" s="50">
        <v>36</v>
      </c>
    </row>
    <row r="360" spans="1:3" ht="15" customHeight="1">
      <c r="A360" s="30">
        <v>21399</v>
      </c>
      <c r="B360" s="31" t="s">
        <v>343</v>
      </c>
      <c r="C360" s="50">
        <v>1346</v>
      </c>
    </row>
    <row r="361" spans="1:3" ht="15" customHeight="1">
      <c r="A361" s="30">
        <v>2139901</v>
      </c>
      <c r="B361" s="32" t="s">
        <v>344</v>
      </c>
      <c r="C361" s="50">
        <v>180</v>
      </c>
    </row>
    <row r="362" spans="1:3" ht="15" customHeight="1">
      <c r="A362" s="30">
        <v>2139999</v>
      </c>
      <c r="B362" s="32" t="s">
        <v>345</v>
      </c>
      <c r="C362" s="50">
        <v>1166</v>
      </c>
    </row>
    <row r="363" spans="1:3" ht="15" customHeight="1">
      <c r="A363" s="30">
        <v>214</v>
      </c>
      <c r="B363" s="31" t="s">
        <v>346</v>
      </c>
      <c r="C363" s="50">
        <v>20458</v>
      </c>
    </row>
    <row r="364" spans="1:3" ht="15" customHeight="1">
      <c r="A364" s="30">
        <v>21401</v>
      </c>
      <c r="B364" s="31" t="s">
        <v>347</v>
      </c>
      <c r="C364" s="50">
        <v>11457</v>
      </c>
    </row>
    <row r="365" spans="1:3" ht="15" customHeight="1">
      <c r="A365" s="30">
        <v>2140101</v>
      </c>
      <c r="B365" s="32" t="s">
        <v>36</v>
      </c>
      <c r="C365" s="50">
        <v>923</v>
      </c>
    </row>
    <row r="366" spans="1:3" ht="15" customHeight="1">
      <c r="A366" s="30">
        <v>2140104</v>
      </c>
      <c r="B366" s="32" t="s">
        <v>348</v>
      </c>
      <c r="C366" s="50">
        <v>8016</v>
      </c>
    </row>
    <row r="367" spans="1:3" ht="15" customHeight="1">
      <c r="A367" s="30">
        <v>2140106</v>
      </c>
      <c r="B367" s="32" t="s">
        <v>349</v>
      </c>
      <c r="C367" s="50">
        <v>1632</v>
      </c>
    </row>
    <row r="368" spans="1:3" ht="15" customHeight="1">
      <c r="A368" s="30">
        <v>2140112</v>
      </c>
      <c r="B368" s="32" t="s">
        <v>350</v>
      </c>
      <c r="C368" s="50">
        <v>815</v>
      </c>
    </row>
    <row r="369" spans="1:3" ht="15" customHeight="1">
      <c r="A369" s="30">
        <v>2140199</v>
      </c>
      <c r="B369" s="32" t="s">
        <v>351</v>
      </c>
      <c r="C369" s="50">
        <v>71</v>
      </c>
    </row>
    <row r="370" spans="1:3" ht="15" customHeight="1">
      <c r="A370" s="30">
        <v>21402</v>
      </c>
      <c r="B370" s="31" t="s">
        <v>352</v>
      </c>
      <c r="C370" s="50">
        <v>7311</v>
      </c>
    </row>
    <row r="371" spans="1:3" ht="15" customHeight="1">
      <c r="A371" s="30">
        <v>2140299</v>
      </c>
      <c r="B371" s="32" t="s">
        <v>353</v>
      </c>
      <c r="C371" s="50">
        <v>7311</v>
      </c>
    </row>
    <row r="372" spans="1:3" ht="15" customHeight="1">
      <c r="A372" s="30">
        <v>21404</v>
      </c>
      <c r="B372" s="31" t="s">
        <v>354</v>
      </c>
      <c r="C372" s="50">
        <v>1579</v>
      </c>
    </row>
    <row r="373" spans="1:3" ht="15" customHeight="1">
      <c r="A373" s="30">
        <v>2140401</v>
      </c>
      <c r="B373" s="32" t="s">
        <v>355</v>
      </c>
      <c r="C373" s="50">
        <v>418</v>
      </c>
    </row>
    <row r="374" spans="1:3" ht="15" customHeight="1">
      <c r="A374" s="30">
        <v>2140402</v>
      </c>
      <c r="B374" s="32" t="s">
        <v>356</v>
      </c>
      <c r="C374" s="50">
        <v>446</v>
      </c>
    </row>
    <row r="375" spans="1:3" ht="15" customHeight="1">
      <c r="A375" s="30">
        <v>2140403</v>
      </c>
      <c r="B375" s="32" t="s">
        <v>357</v>
      </c>
      <c r="C375" s="50">
        <v>715</v>
      </c>
    </row>
    <row r="376" spans="1:3" ht="15" customHeight="1">
      <c r="A376" s="30">
        <v>21406</v>
      </c>
      <c r="B376" s="31" t="s">
        <v>358</v>
      </c>
      <c r="C376" s="50">
        <v>111</v>
      </c>
    </row>
    <row r="377" spans="1:3" ht="15" customHeight="1">
      <c r="A377" s="30">
        <v>2140601</v>
      </c>
      <c r="B377" s="32" t="s">
        <v>359</v>
      </c>
      <c r="C377" s="50">
        <v>111</v>
      </c>
    </row>
    <row r="378" spans="1:3" ht="15" customHeight="1">
      <c r="A378" s="30">
        <v>215</v>
      </c>
      <c r="B378" s="31" t="s">
        <v>360</v>
      </c>
      <c r="C378" s="50">
        <v>95590</v>
      </c>
    </row>
    <row r="379" spans="1:3" ht="15" customHeight="1">
      <c r="A379" s="30">
        <v>21501</v>
      </c>
      <c r="B379" s="31" t="s">
        <v>361</v>
      </c>
      <c r="C379" s="50">
        <v>91998</v>
      </c>
    </row>
    <row r="380" spans="1:3" ht="15" customHeight="1">
      <c r="A380" s="30">
        <v>2150101</v>
      </c>
      <c r="B380" s="32" t="s">
        <v>36</v>
      </c>
      <c r="C380" s="50">
        <v>384</v>
      </c>
    </row>
    <row r="381" spans="1:3" ht="15" customHeight="1">
      <c r="A381" s="30">
        <v>2150103</v>
      </c>
      <c r="B381" s="32" t="s">
        <v>37</v>
      </c>
      <c r="C381" s="50">
        <v>52330</v>
      </c>
    </row>
    <row r="382" spans="1:3" ht="15" customHeight="1">
      <c r="A382" s="30">
        <v>2150104</v>
      </c>
      <c r="B382" s="32" t="s">
        <v>362</v>
      </c>
      <c r="C382" s="50">
        <v>25379</v>
      </c>
    </row>
    <row r="383" spans="1:3" ht="15" customHeight="1">
      <c r="A383" s="30">
        <v>2150199</v>
      </c>
      <c r="B383" s="32" t="s">
        <v>363</v>
      </c>
      <c r="C383" s="50">
        <v>13905</v>
      </c>
    </row>
    <row r="384" spans="1:3" ht="15" customHeight="1">
      <c r="A384" s="30">
        <v>21502</v>
      </c>
      <c r="B384" s="31" t="s">
        <v>364</v>
      </c>
      <c r="C384" s="50">
        <v>200</v>
      </c>
    </row>
    <row r="385" spans="1:3" ht="15" customHeight="1">
      <c r="A385" s="30">
        <v>2150299</v>
      </c>
      <c r="B385" s="32" t="s">
        <v>365</v>
      </c>
      <c r="C385" s="50">
        <v>200</v>
      </c>
    </row>
    <row r="386" spans="1:3" ht="15" customHeight="1">
      <c r="A386" s="30">
        <v>21505</v>
      </c>
      <c r="B386" s="31" t="s">
        <v>366</v>
      </c>
      <c r="C386" s="50">
        <v>849</v>
      </c>
    </row>
    <row r="387" spans="1:3" ht="15" customHeight="1">
      <c r="A387" s="30">
        <v>2150510</v>
      </c>
      <c r="B387" s="32" t="s">
        <v>367</v>
      </c>
      <c r="C387" s="50">
        <v>400</v>
      </c>
    </row>
    <row r="388" spans="1:3" ht="15" customHeight="1">
      <c r="A388" s="30">
        <v>2150511</v>
      </c>
      <c r="B388" s="32" t="s">
        <v>368</v>
      </c>
      <c r="C388" s="50">
        <v>449</v>
      </c>
    </row>
    <row r="389" spans="1:3" ht="15" customHeight="1">
      <c r="A389" s="30">
        <v>21506</v>
      </c>
      <c r="B389" s="31" t="s">
        <v>369</v>
      </c>
      <c r="C389" s="50">
        <v>579</v>
      </c>
    </row>
    <row r="390" spans="1:3" ht="15" customHeight="1">
      <c r="A390" s="30">
        <v>2150601</v>
      </c>
      <c r="B390" s="32" t="s">
        <v>36</v>
      </c>
      <c r="C390" s="50">
        <v>579</v>
      </c>
    </row>
    <row r="391" spans="1:3" ht="15" customHeight="1">
      <c r="A391" s="30">
        <v>21507</v>
      </c>
      <c r="B391" s="31" t="s">
        <v>370</v>
      </c>
      <c r="C391" s="50">
        <v>1555</v>
      </c>
    </row>
    <row r="392" spans="1:3" ht="15" customHeight="1">
      <c r="A392" s="30">
        <v>2150701</v>
      </c>
      <c r="B392" s="32" t="s">
        <v>36</v>
      </c>
      <c r="C392" s="50">
        <v>1554</v>
      </c>
    </row>
    <row r="393" spans="1:3" ht="15" customHeight="1">
      <c r="A393" s="30">
        <v>2150799</v>
      </c>
      <c r="B393" s="32" t="s">
        <v>371</v>
      </c>
      <c r="C393" s="50">
        <v>1</v>
      </c>
    </row>
    <row r="394" spans="1:3" ht="15" customHeight="1">
      <c r="A394" s="30">
        <v>21508</v>
      </c>
      <c r="B394" s="31" t="s">
        <v>372</v>
      </c>
      <c r="C394" s="50">
        <v>184</v>
      </c>
    </row>
    <row r="395" spans="1:3" ht="15" customHeight="1">
      <c r="A395" s="30">
        <v>2150805</v>
      </c>
      <c r="B395" s="32" t="s">
        <v>373</v>
      </c>
      <c r="C395" s="50">
        <v>162</v>
      </c>
    </row>
    <row r="396" spans="1:3" ht="15" customHeight="1">
      <c r="A396" s="30">
        <v>2150899</v>
      </c>
      <c r="B396" s="32" t="s">
        <v>374</v>
      </c>
      <c r="C396" s="50">
        <v>22</v>
      </c>
    </row>
    <row r="397" spans="1:3" ht="15" customHeight="1">
      <c r="A397" s="30">
        <v>21599</v>
      </c>
      <c r="B397" s="31" t="s">
        <v>375</v>
      </c>
      <c r="C397" s="50">
        <v>225</v>
      </c>
    </row>
    <row r="398" spans="1:3" ht="15" customHeight="1">
      <c r="A398" s="30">
        <v>2159999</v>
      </c>
      <c r="B398" s="32" t="s">
        <v>376</v>
      </c>
      <c r="C398" s="50">
        <v>225</v>
      </c>
    </row>
    <row r="399" spans="1:3" ht="15" customHeight="1">
      <c r="A399" s="30">
        <v>216</v>
      </c>
      <c r="B399" s="31" t="s">
        <v>377</v>
      </c>
      <c r="C399" s="51">
        <v>4142</v>
      </c>
    </row>
    <row r="400" spans="1:3" ht="15" customHeight="1">
      <c r="A400" s="30">
        <v>21602</v>
      </c>
      <c r="B400" s="31" t="s">
        <v>378</v>
      </c>
      <c r="C400" s="50">
        <v>165</v>
      </c>
    </row>
    <row r="401" spans="1:3" ht="15" customHeight="1">
      <c r="A401" s="30">
        <v>2160201</v>
      </c>
      <c r="B401" s="32" t="s">
        <v>36</v>
      </c>
      <c r="C401" s="50">
        <v>75</v>
      </c>
    </row>
    <row r="402" spans="1:3" ht="15" customHeight="1">
      <c r="A402" s="30">
        <v>2160299</v>
      </c>
      <c r="B402" s="32" t="s">
        <v>379</v>
      </c>
      <c r="C402" s="50">
        <v>90</v>
      </c>
    </row>
    <row r="403" spans="1:3" ht="15" customHeight="1">
      <c r="A403" s="30">
        <v>21605</v>
      </c>
      <c r="B403" s="31" t="s">
        <v>380</v>
      </c>
      <c r="C403" s="50">
        <v>3922</v>
      </c>
    </row>
    <row r="404" spans="1:3" ht="15" customHeight="1">
      <c r="A404" s="30">
        <v>2160501</v>
      </c>
      <c r="B404" s="32" t="s">
        <v>36</v>
      </c>
      <c r="C404" s="50">
        <v>323</v>
      </c>
    </row>
    <row r="405" spans="1:3" ht="15" customHeight="1">
      <c r="A405" s="30">
        <v>2160599</v>
      </c>
      <c r="B405" s="32" t="s">
        <v>381</v>
      </c>
      <c r="C405" s="50">
        <v>3599</v>
      </c>
    </row>
    <row r="406" spans="1:3" ht="15" customHeight="1">
      <c r="A406" s="30">
        <v>21606</v>
      </c>
      <c r="B406" s="31" t="s">
        <v>382</v>
      </c>
      <c r="C406" s="50">
        <v>55</v>
      </c>
    </row>
    <row r="407" spans="1:3" ht="15" customHeight="1">
      <c r="A407" s="30">
        <v>2160699</v>
      </c>
      <c r="B407" s="32" t="s">
        <v>383</v>
      </c>
      <c r="C407" s="50">
        <v>55</v>
      </c>
    </row>
    <row r="408" spans="1:3" ht="15" customHeight="1">
      <c r="A408" s="30">
        <v>217</v>
      </c>
      <c r="B408" s="31" t="s">
        <v>384</v>
      </c>
      <c r="C408" s="50">
        <v>457</v>
      </c>
    </row>
    <row r="409" spans="1:3" ht="15" customHeight="1">
      <c r="A409" s="30">
        <v>21701</v>
      </c>
      <c r="B409" s="31" t="s">
        <v>385</v>
      </c>
      <c r="C409" s="50">
        <v>60</v>
      </c>
    </row>
    <row r="410" spans="1:3" ht="15" customHeight="1">
      <c r="A410" s="30">
        <v>2170101</v>
      </c>
      <c r="B410" s="32" t="s">
        <v>36</v>
      </c>
      <c r="C410" s="50">
        <v>40</v>
      </c>
    </row>
    <row r="411" spans="1:3" ht="15" customHeight="1">
      <c r="A411" s="30">
        <v>2170199</v>
      </c>
      <c r="B411" s="32" t="s">
        <v>386</v>
      </c>
      <c r="C411" s="50">
        <v>20</v>
      </c>
    </row>
    <row r="412" spans="1:3" ht="15" customHeight="1">
      <c r="A412" s="35">
        <v>21799</v>
      </c>
      <c r="B412" s="36" t="s">
        <v>387</v>
      </c>
      <c r="C412" s="50">
        <v>397</v>
      </c>
    </row>
    <row r="413" spans="1:3" ht="15" customHeight="1">
      <c r="A413" s="35">
        <v>2179901</v>
      </c>
      <c r="B413" s="37" t="s">
        <v>388</v>
      </c>
      <c r="C413" s="50">
        <v>397</v>
      </c>
    </row>
    <row r="414" spans="1:3" ht="15" customHeight="1">
      <c r="A414" s="30">
        <v>220</v>
      </c>
      <c r="B414" s="31" t="s">
        <v>389</v>
      </c>
      <c r="C414" s="50">
        <v>13012</v>
      </c>
    </row>
    <row r="415" spans="1:3" ht="15" customHeight="1">
      <c r="A415" s="30">
        <v>22001</v>
      </c>
      <c r="B415" s="31" t="s">
        <v>390</v>
      </c>
      <c r="C415" s="49">
        <v>12778</v>
      </c>
    </row>
    <row r="416" spans="1:3" ht="15" customHeight="1">
      <c r="A416" s="30">
        <v>2200101</v>
      </c>
      <c r="B416" s="32" t="s">
        <v>36</v>
      </c>
      <c r="C416" s="50">
        <v>2507</v>
      </c>
    </row>
    <row r="417" spans="1:3" ht="15" customHeight="1">
      <c r="A417" s="30">
        <v>2200104</v>
      </c>
      <c r="B417" s="32" t="s">
        <v>391</v>
      </c>
      <c r="C417" s="50">
        <v>200</v>
      </c>
    </row>
    <row r="418" spans="1:3" ht="15" customHeight="1">
      <c r="A418" s="30">
        <v>2200105</v>
      </c>
      <c r="B418" s="32" t="s">
        <v>392</v>
      </c>
      <c r="C418" s="50">
        <v>200</v>
      </c>
    </row>
    <row r="419" spans="1:3" ht="15" customHeight="1">
      <c r="A419" s="30">
        <v>2200106</v>
      </c>
      <c r="B419" s="32" t="s">
        <v>393</v>
      </c>
      <c r="C419" s="50">
        <v>50</v>
      </c>
    </row>
    <row r="420" spans="1:3" ht="15" customHeight="1">
      <c r="A420" s="30">
        <v>2200111</v>
      </c>
      <c r="B420" s="32" t="s">
        <v>394</v>
      </c>
      <c r="C420" s="50">
        <v>70</v>
      </c>
    </row>
    <row r="421" spans="1:3" ht="15" customHeight="1">
      <c r="A421" s="30">
        <v>2200120</v>
      </c>
      <c r="B421" s="32" t="s">
        <v>395</v>
      </c>
      <c r="C421" s="50">
        <v>9743</v>
      </c>
    </row>
    <row r="422" spans="1:3" ht="15" customHeight="1">
      <c r="A422" s="30">
        <v>2200199</v>
      </c>
      <c r="B422" s="32" t="s">
        <v>396</v>
      </c>
      <c r="C422" s="50">
        <v>8</v>
      </c>
    </row>
    <row r="423" spans="1:3" ht="15" customHeight="1">
      <c r="A423" s="30">
        <v>22005</v>
      </c>
      <c r="B423" s="31" t="s">
        <v>397</v>
      </c>
      <c r="C423" s="50">
        <v>234</v>
      </c>
    </row>
    <row r="424" spans="1:3" ht="15" customHeight="1">
      <c r="A424" s="30">
        <v>2200504</v>
      </c>
      <c r="B424" s="32" t="s">
        <v>398</v>
      </c>
      <c r="C424" s="50">
        <v>204</v>
      </c>
    </row>
    <row r="425" spans="1:3" ht="15" customHeight="1">
      <c r="A425" s="30">
        <v>2200509</v>
      </c>
      <c r="B425" s="32" t="s">
        <v>399</v>
      </c>
      <c r="C425" s="50">
        <v>30</v>
      </c>
    </row>
    <row r="426" spans="1:3" ht="15" customHeight="1">
      <c r="A426" s="30">
        <v>221</v>
      </c>
      <c r="B426" s="31" t="s">
        <v>400</v>
      </c>
      <c r="C426" s="50">
        <v>37431</v>
      </c>
    </row>
    <row r="427" spans="1:3" ht="15" customHeight="1">
      <c r="A427" s="30">
        <v>22101</v>
      </c>
      <c r="B427" s="31" t="s">
        <v>401</v>
      </c>
      <c r="C427" s="50">
        <v>24479</v>
      </c>
    </row>
    <row r="428" spans="1:3" ht="15" customHeight="1">
      <c r="A428" s="30">
        <v>2210101</v>
      </c>
      <c r="B428" s="32" t="s">
        <v>402</v>
      </c>
      <c r="C428" s="50">
        <v>866</v>
      </c>
    </row>
    <row r="429" spans="1:3" ht="15" customHeight="1">
      <c r="A429" s="30">
        <v>2210105</v>
      </c>
      <c r="B429" s="32" t="s">
        <v>403</v>
      </c>
      <c r="C429" s="50">
        <v>13790</v>
      </c>
    </row>
    <row r="430" spans="1:3" ht="15" customHeight="1">
      <c r="A430" s="30">
        <v>2210106</v>
      </c>
      <c r="B430" s="32" t="s">
        <v>404</v>
      </c>
      <c r="C430" s="50">
        <v>746</v>
      </c>
    </row>
    <row r="431" spans="1:3" ht="15" customHeight="1">
      <c r="A431" s="30">
        <v>2210107</v>
      </c>
      <c r="B431" s="32" t="s">
        <v>405</v>
      </c>
      <c r="C431" s="50">
        <v>110</v>
      </c>
    </row>
    <row r="432" spans="1:3" ht="15" customHeight="1">
      <c r="A432" s="30">
        <v>2210199</v>
      </c>
      <c r="B432" s="32" t="s">
        <v>406</v>
      </c>
      <c r="C432" s="50">
        <v>8967</v>
      </c>
    </row>
    <row r="433" spans="1:3" ht="15" customHeight="1">
      <c r="A433" s="30">
        <v>22102</v>
      </c>
      <c r="B433" s="31" t="s">
        <v>407</v>
      </c>
      <c r="C433" s="50">
        <v>8713</v>
      </c>
    </row>
    <row r="434" spans="1:3" ht="15" customHeight="1">
      <c r="A434" s="30">
        <v>2210201</v>
      </c>
      <c r="B434" s="32" t="s">
        <v>408</v>
      </c>
      <c r="C434" s="50">
        <v>8713</v>
      </c>
    </row>
    <row r="435" spans="1:3" ht="15" customHeight="1">
      <c r="A435" s="30">
        <v>22103</v>
      </c>
      <c r="B435" s="31" t="s">
        <v>409</v>
      </c>
      <c r="C435" s="50">
        <v>4239</v>
      </c>
    </row>
    <row r="436" spans="1:3" ht="15" customHeight="1">
      <c r="A436" s="30">
        <v>2210399</v>
      </c>
      <c r="B436" s="32" t="s">
        <v>410</v>
      </c>
      <c r="C436" s="50">
        <v>4239</v>
      </c>
    </row>
    <row r="437" spans="1:3" ht="15" customHeight="1">
      <c r="A437" s="30">
        <v>222</v>
      </c>
      <c r="B437" s="31" t="s">
        <v>411</v>
      </c>
      <c r="C437" s="50">
        <v>758</v>
      </c>
    </row>
    <row r="438" spans="1:3" ht="15" customHeight="1">
      <c r="A438" s="30">
        <v>22201</v>
      </c>
      <c r="B438" s="31" t="s">
        <v>412</v>
      </c>
      <c r="C438" s="50">
        <v>708</v>
      </c>
    </row>
    <row r="439" spans="1:3" ht="15" customHeight="1">
      <c r="A439" s="30">
        <v>2220101</v>
      </c>
      <c r="B439" s="32" t="s">
        <v>36</v>
      </c>
      <c r="C439" s="50">
        <v>175</v>
      </c>
    </row>
    <row r="440" spans="1:3" ht="15" customHeight="1">
      <c r="A440" s="30">
        <v>2220112</v>
      </c>
      <c r="B440" s="32" t="s">
        <v>413</v>
      </c>
      <c r="C440" s="50">
        <v>36</v>
      </c>
    </row>
    <row r="441" spans="1:3" ht="15" customHeight="1">
      <c r="A441" s="30">
        <v>2220199</v>
      </c>
      <c r="B441" s="32" t="s">
        <v>414</v>
      </c>
      <c r="C441" s="50">
        <v>497</v>
      </c>
    </row>
    <row r="442" spans="1:3" ht="15" customHeight="1">
      <c r="A442" s="30">
        <v>22204</v>
      </c>
      <c r="B442" s="31" t="s">
        <v>415</v>
      </c>
      <c r="C442" s="50">
        <v>50</v>
      </c>
    </row>
    <row r="443" spans="1:3" ht="15" customHeight="1">
      <c r="A443" s="30">
        <v>2220499</v>
      </c>
      <c r="B443" s="32" t="s">
        <v>416</v>
      </c>
      <c r="C443" s="50">
        <v>50</v>
      </c>
    </row>
    <row r="444" spans="1:3" ht="15" customHeight="1">
      <c r="A444" s="30">
        <v>228</v>
      </c>
      <c r="B444" s="31" t="s">
        <v>417</v>
      </c>
      <c r="C444" s="50">
        <v>35109</v>
      </c>
    </row>
    <row r="445" spans="1:3" ht="15" customHeight="1">
      <c r="A445" s="30">
        <v>22808</v>
      </c>
      <c r="B445" s="31" t="s">
        <v>418</v>
      </c>
      <c r="C445" s="50">
        <v>34998</v>
      </c>
    </row>
    <row r="446" spans="1:3" ht="15" customHeight="1">
      <c r="A446" s="30">
        <v>22813</v>
      </c>
      <c r="B446" s="31" t="s">
        <v>419</v>
      </c>
      <c r="C446" s="50">
        <v>111</v>
      </c>
    </row>
    <row r="447" spans="1:3" ht="15" customHeight="1">
      <c r="A447" s="30">
        <v>229</v>
      </c>
      <c r="B447" s="31" t="s">
        <v>420</v>
      </c>
      <c r="C447" s="50">
        <v>1565</v>
      </c>
    </row>
    <row r="448" spans="1:3" ht="15" customHeight="1">
      <c r="A448" s="33">
        <v>22999</v>
      </c>
      <c r="B448" s="38" t="s">
        <v>421</v>
      </c>
      <c r="C448" s="49">
        <v>1565</v>
      </c>
    </row>
    <row r="449" spans="1:3" ht="15" customHeight="1">
      <c r="A449" s="30">
        <v>2299901</v>
      </c>
      <c r="B449" s="39" t="s">
        <v>422</v>
      </c>
      <c r="C449" s="50">
        <v>1565</v>
      </c>
    </row>
    <row r="450" spans="1:3" ht="14.25">
      <c r="A450" s="40"/>
      <c r="B450" s="40"/>
      <c r="C450" s="40"/>
    </row>
  </sheetData>
  <sheetProtection/>
  <mergeCells count="2">
    <mergeCell ref="A1:C1"/>
    <mergeCell ref="A2:C2"/>
  </mergeCells>
  <printOptions/>
  <pageMargins left="1.1097222222222223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1" width="30.75390625" style="0" customWidth="1"/>
    <col min="2" max="2" width="13.375" style="0" customWidth="1"/>
    <col min="3" max="3" width="17.125" style="0" customWidth="1"/>
  </cols>
  <sheetData>
    <row r="1" spans="1:3" ht="18" customHeight="1">
      <c r="A1" s="53" t="s">
        <v>423</v>
      </c>
      <c r="B1" s="53"/>
      <c r="C1" s="53"/>
    </row>
    <row r="2" spans="1:3" ht="18" customHeight="1">
      <c r="A2" s="54" t="s">
        <v>1</v>
      </c>
      <c r="B2" s="54"/>
      <c r="C2" s="54"/>
    </row>
    <row r="3" spans="1:3" ht="18" customHeight="1">
      <c r="A3" s="43" t="s">
        <v>2</v>
      </c>
      <c r="B3" s="44" t="s">
        <v>3</v>
      </c>
      <c r="C3" s="44" t="s">
        <v>4</v>
      </c>
    </row>
    <row r="4" spans="1:3" ht="18" customHeight="1">
      <c r="A4" s="45" t="s">
        <v>5</v>
      </c>
      <c r="B4" s="46">
        <f>B5+B22</f>
        <v>654573</v>
      </c>
      <c r="C4" s="47"/>
    </row>
    <row r="5" spans="1:3" ht="18" customHeight="1">
      <c r="A5" s="45" t="s">
        <v>6</v>
      </c>
      <c r="B5" s="46">
        <f>SUM(B6:B21)</f>
        <v>376965</v>
      </c>
      <c r="C5" s="47"/>
    </row>
    <row r="6" spans="1:3" ht="18" customHeight="1">
      <c r="A6" s="45" t="s">
        <v>7</v>
      </c>
      <c r="B6" s="46">
        <v>81033</v>
      </c>
      <c r="C6" s="47"/>
    </row>
    <row r="7" spans="1:3" ht="18" customHeight="1">
      <c r="A7" s="45" t="s">
        <v>8</v>
      </c>
      <c r="B7" s="46">
        <v>48250</v>
      </c>
      <c r="C7" s="47"/>
    </row>
    <row r="8" spans="1:3" ht="18" customHeight="1">
      <c r="A8" s="45" t="s">
        <v>9</v>
      </c>
      <c r="B8" s="46">
        <v>24851</v>
      </c>
      <c r="C8" s="47"/>
    </row>
    <row r="9" spans="1:3" ht="18" customHeight="1">
      <c r="A9" s="45" t="s">
        <v>10</v>
      </c>
      <c r="B9" s="46"/>
      <c r="C9" s="47"/>
    </row>
    <row r="10" spans="1:3" ht="18" customHeight="1">
      <c r="A10" s="45" t="s">
        <v>11</v>
      </c>
      <c r="B10" s="46">
        <v>7992</v>
      </c>
      <c r="C10" s="47"/>
    </row>
    <row r="11" spans="1:3" ht="18" customHeight="1">
      <c r="A11" s="45" t="s">
        <v>12</v>
      </c>
      <c r="B11" s="46">
        <v>17295</v>
      </c>
      <c r="C11" s="47"/>
    </row>
    <row r="12" spans="1:3" ht="18" customHeight="1">
      <c r="A12" s="45" t="s">
        <v>13</v>
      </c>
      <c r="B12" s="46">
        <v>37908</v>
      </c>
      <c r="C12" s="47"/>
    </row>
    <row r="13" spans="1:3" ht="18" customHeight="1">
      <c r="A13" s="45" t="s">
        <v>14</v>
      </c>
      <c r="B13" s="46">
        <v>12682</v>
      </c>
      <c r="C13" s="47"/>
    </row>
    <row r="14" spans="1:3" ht="18" customHeight="1">
      <c r="A14" s="45" t="s">
        <v>15</v>
      </c>
      <c r="B14" s="46">
        <v>6670</v>
      </c>
      <c r="C14" s="47"/>
    </row>
    <row r="15" spans="1:3" ht="18" customHeight="1">
      <c r="A15" s="45" t="s">
        <v>16</v>
      </c>
      <c r="B15" s="46">
        <v>85884</v>
      </c>
      <c r="C15" s="47"/>
    </row>
    <row r="16" spans="1:3" ht="18" customHeight="1">
      <c r="A16" s="45" t="s">
        <v>17</v>
      </c>
      <c r="B16" s="46">
        <v>1482</v>
      </c>
      <c r="C16" s="47"/>
    </row>
    <row r="17" spans="1:3" ht="18" customHeight="1">
      <c r="A17" s="45" t="s">
        <v>18</v>
      </c>
      <c r="B17" s="46">
        <v>4037</v>
      </c>
      <c r="C17" s="47"/>
    </row>
    <row r="18" spans="1:3" ht="18" customHeight="1">
      <c r="A18" s="45" t="s">
        <v>19</v>
      </c>
      <c r="B18" s="46">
        <v>46628</v>
      </c>
      <c r="C18" s="47"/>
    </row>
    <row r="19" spans="1:3" ht="18" customHeight="1">
      <c r="A19" s="45" t="s">
        <v>20</v>
      </c>
      <c r="B19" s="46">
        <v>2253</v>
      </c>
      <c r="C19" s="47"/>
    </row>
    <row r="20" spans="1:3" ht="18" customHeight="1">
      <c r="A20" s="45" t="s">
        <v>21</v>
      </c>
      <c r="B20" s="46">
        <v>0</v>
      </c>
      <c r="C20" s="47"/>
    </row>
    <row r="21" spans="1:3" ht="18" customHeight="1">
      <c r="A21" s="45" t="s">
        <v>22</v>
      </c>
      <c r="B21" s="46"/>
      <c r="C21" s="47"/>
    </row>
    <row r="22" spans="1:3" ht="18" customHeight="1">
      <c r="A22" s="45" t="s">
        <v>23</v>
      </c>
      <c r="B22" s="46">
        <f>SUM(B23:B28)</f>
        <v>277608</v>
      </c>
      <c r="C22" s="47"/>
    </row>
    <row r="23" spans="1:3" ht="18" customHeight="1">
      <c r="A23" s="45" t="s">
        <v>24</v>
      </c>
      <c r="B23" s="46">
        <v>215659</v>
      </c>
      <c r="C23" s="47"/>
    </row>
    <row r="24" spans="1:3" ht="18" customHeight="1">
      <c r="A24" s="45" t="s">
        <v>25</v>
      </c>
      <c r="B24" s="46">
        <v>45763</v>
      </c>
      <c r="C24" s="47"/>
    </row>
    <row r="25" spans="1:3" ht="18" customHeight="1">
      <c r="A25" s="45" t="s">
        <v>26</v>
      </c>
      <c r="B25" s="46">
        <v>8245</v>
      </c>
      <c r="C25" s="47"/>
    </row>
    <row r="26" spans="1:3" ht="18" customHeight="1">
      <c r="A26" s="45" t="s">
        <v>27</v>
      </c>
      <c r="B26" s="46"/>
      <c r="C26" s="47"/>
    </row>
    <row r="27" spans="1:3" ht="18" customHeight="1">
      <c r="A27" s="45" t="s">
        <v>28</v>
      </c>
      <c r="B27" s="46">
        <v>7824</v>
      </c>
      <c r="C27" s="47"/>
    </row>
    <row r="28" spans="1:3" ht="18" customHeight="1">
      <c r="A28" s="45" t="s">
        <v>29</v>
      </c>
      <c r="B28" s="46">
        <v>117</v>
      </c>
      <c r="C28" s="4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1"/>
  <sheetViews>
    <sheetView zoomScalePageLayoutView="0" workbookViewId="0" topLeftCell="A1">
      <selection activeCell="H12" sqref="H12"/>
    </sheetView>
  </sheetViews>
  <sheetFormatPr defaultColWidth="9.00390625" defaultRowHeight="14.25"/>
  <cols>
    <col min="2" max="2" width="45.125" style="0" customWidth="1"/>
    <col min="3" max="3" width="12.625" style="25" customWidth="1"/>
  </cols>
  <sheetData>
    <row r="1" spans="1:3" ht="22.5">
      <c r="A1" s="55" t="s">
        <v>424</v>
      </c>
      <c r="B1" s="55"/>
      <c r="C1" s="55"/>
    </row>
    <row r="2" spans="1:3" ht="14.25">
      <c r="A2" s="56" t="s">
        <v>1</v>
      </c>
      <c r="B2" s="56"/>
      <c r="C2" s="56"/>
    </row>
    <row r="3" spans="1:3" ht="14.25">
      <c r="A3" s="26" t="s">
        <v>31</v>
      </c>
      <c r="B3" s="27" t="s">
        <v>32</v>
      </c>
      <c r="C3" s="28" t="s">
        <v>3</v>
      </c>
    </row>
    <row r="4" spans="1:3" ht="14.25">
      <c r="A4" s="26"/>
      <c r="B4" s="27" t="s">
        <v>33</v>
      </c>
      <c r="C4" s="29">
        <v>761907</v>
      </c>
    </row>
    <row r="5" spans="1:3" ht="14.25">
      <c r="A5" s="30">
        <v>201</v>
      </c>
      <c r="B5" s="31" t="s">
        <v>34</v>
      </c>
      <c r="C5" s="29">
        <v>60643</v>
      </c>
    </row>
    <row r="6" spans="1:3" ht="14.25">
      <c r="A6" s="30">
        <v>20101</v>
      </c>
      <c r="B6" s="31" t="s">
        <v>35</v>
      </c>
      <c r="C6" s="29">
        <v>733</v>
      </c>
    </row>
    <row r="7" spans="1:3" ht="14.25">
      <c r="A7" s="30">
        <v>2010101</v>
      </c>
      <c r="B7" s="32" t="s">
        <v>36</v>
      </c>
      <c r="C7" s="29">
        <v>559</v>
      </c>
    </row>
    <row r="8" spans="1:3" ht="14.25">
      <c r="A8" s="30">
        <v>2010103</v>
      </c>
      <c r="B8" s="32" t="s">
        <v>37</v>
      </c>
      <c r="C8" s="29">
        <v>174</v>
      </c>
    </row>
    <row r="9" spans="1:3" ht="14.25">
      <c r="A9" s="30">
        <v>20102</v>
      </c>
      <c r="B9" s="31" t="s">
        <v>38</v>
      </c>
      <c r="C9" s="29">
        <v>665</v>
      </c>
    </row>
    <row r="10" spans="1:3" ht="14.25">
      <c r="A10" s="30">
        <v>2010201</v>
      </c>
      <c r="B10" s="32" t="s">
        <v>36</v>
      </c>
      <c r="C10" s="29">
        <v>576</v>
      </c>
    </row>
    <row r="11" spans="1:3" ht="14.25">
      <c r="A11" s="30">
        <v>2010299</v>
      </c>
      <c r="B11" s="32" t="s">
        <v>39</v>
      </c>
      <c r="C11" s="29">
        <v>89</v>
      </c>
    </row>
    <row r="12" spans="1:3" ht="14.25">
      <c r="A12" s="30">
        <v>20103</v>
      </c>
      <c r="B12" s="31" t="s">
        <v>40</v>
      </c>
      <c r="C12" s="29">
        <v>41001</v>
      </c>
    </row>
    <row r="13" spans="1:3" ht="14.25">
      <c r="A13" s="30">
        <v>2010301</v>
      </c>
      <c r="B13" s="32" t="s">
        <v>36</v>
      </c>
      <c r="C13" s="29">
        <v>22444</v>
      </c>
    </row>
    <row r="14" spans="1:3" ht="14.25">
      <c r="A14" s="30">
        <v>2010303</v>
      </c>
      <c r="B14" s="32" t="s">
        <v>37</v>
      </c>
      <c r="C14" s="29">
        <v>9221</v>
      </c>
    </row>
    <row r="15" spans="1:3" ht="14.25">
      <c r="A15" s="30">
        <v>2010308</v>
      </c>
      <c r="B15" s="32" t="s">
        <v>41</v>
      </c>
      <c r="C15" s="29">
        <v>527</v>
      </c>
    </row>
    <row r="16" spans="1:3" ht="14.25">
      <c r="A16" s="30">
        <v>2010350</v>
      </c>
      <c r="B16" s="32" t="s">
        <v>42</v>
      </c>
      <c r="C16" s="29">
        <v>208</v>
      </c>
    </row>
    <row r="17" spans="1:3" ht="14.25">
      <c r="A17" s="30">
        <v>2010399</v>
      </c>
      <c r="B17" s="32" t="s">
        <v>43</v>
      </c>
      <c r="C17" s="29">
        <v>400</v>
      </c>
    </row>
    <row r="18" spans="1:3" ht="14.25">
      <c r="A18" s="30">
        <v>20104</v>
      </c>
      <c r="B18" s="31" t="s">
        <v>44</v>
      </c>
      <c r="C18" s="29">
        <v>718</v>
      </c>
    </row>
    <row r="19" spans="1:3" ht="14.25">
      <c r="A19" s="30">
        <v>2010401</v>
      </c>
      <c r="B19" s="32" t="s">
        <v>36</v>
      </c>
      <c r="C19" s="29">
        <v>718</v>
      </c>
    </row>
    <row r="20" spans="1:3" ht="14.25">
      <c r="A20" s="30">
        <v>20105</v>
      </c>
      <c r="B20" s="31" t="s">
        <v>45</v>
      </c>
      <c r="C20" s="29">
        <v>2367</v>
      </c>
    </row>
    <row r="21" spans="1:3" ht="14.25">
      <c r="A21" s="30">
        <v>2010501</v>
      </c>
      <c r="B21" s="32" t="s">
        <v>36</v>
      </c>
      <c r="C21" s="29">
        <v>265</v>
      </c>
    </row>
    <row r="22" spans="1:3" ht="14.25">
      <c r="A22" s="30">
        <v>2010504</v>
      </c>
      <c r="B22" s="32" t="s">
        <v>46</v>
      </c>
      <c r="C22" s="29">
        <v>1805</v>
      </c>
    </row>
    <row r="23" spans="1:3" ht="14.25">
      <c r="A23" s="30">
        <v>2010507</v>
      </c>
      <c r="B23" s="32" t="s">
        <v>47</v>
      </c>
      <c r="C23" s="29">
        <v>90</v>
      </c>
    </row>
    <row r="24" spans="1:3" ht="14.25">
      <c r="A24" s="30">
        <v>2010599</v>
      </c>
      <c r="B24" s="32" t="s">
        <v>48</v>
      </c>
      <c r="C24" s="29">
        <v>207</v>
      </c>
    </row>
    <row r="25" spans="1:3" ht="14.25">
      <c r="A25" s="30">
        <v>20106</v>
      </c>
      <c r="B25" s="31" t="s">
        <v>49</v>
      </c>
      <c r="C25" s="29">
        <v>1320</v>
      </c>
    </row>
    <row r="26" spans="1:3" ht="14.25">
      <c r="A26" s="30">
        <v>2010601</v>
      </c>
      <c r="B26" s="32" t="s">
        <v>36</v>
      </c>
      <c r="C26" s="29">
        <v>464</v>
      </c>
    </row>
    <row r="27" spans="1:3" ht="14.25">
      <c r="A27" s="30">
        <v>2010603</v>
      </c>
      <c r="B27" s="32" t="s">
        <v>37</v>
      </c>
      <c r="C27" s="29">
        <v>404</v>
      </c>
    </row>
    <row r="28" spans="1:3" ht="14.25">
      <c r="A28" s="30">
        <v>2010606</v>
      </c>
      <c r="B28" s="32" t="s">
        <v>50</v>
      </c>
      <c r="C28" s="29">
        <v>2</v>
      </c>
    </row>
    <row r="29" spans="1:3" ht="14.25">
      <c r="A29" s="30">
        <v>2010607</v>
      </c>
      <c r="B29" s="32" t="s">
        <v>51</v>
      </c>
      <c r="C29" s="29">
        <v>15</v>
      </c>
    </row>
    <row r="30" spans="1:3" ht="14.25">
      <c r="A30" s="30">
        <v>2010699</v>
      </c>
      <c r="B30" s="32" t="s">
        <v>52</v>
      </c>
      <c r="C30" s="29">
        <v>435</v>
      </c>
    </row>
    <row r="31" spans="1:3" ht="14.25">
      <c r="A31" s="30">
        <v>20107</v>
      </c>
      <c r="B31" s="31" t="s">
        <v>53</v>
      </c>
      <c r="C31" s="29">
        <v>3438</v>
      </c>
    </row>
    <row r="32" spans="1:3" ht="14.25">
      <c r="A32" s="30">
        <v>2010706</v>
      </c>
      <c r="B32" s="32" t="s">
        <v>54</v>
      </c>
      <c r="C32" s="29">
        <v>3438</v>
      </c>
    </row>
    <row r="33" spans="1:3" ht="14.25">
      <c r="A33" s="30">
        <v>20108</v>
      </c>
      <c r="B33" s="31" t="s">
        <v>55</v>
      </c>
      <c r="C33" s="29">
        <v>808</v>
      </c>
    </row>
    <row r="34" spans="1:3" ht="14.25">
      <c r="A34" s="30">
        <v>2010801</v>
      </c>
      <c r="B34" s="32" t="s">
        <v>36</v>
      </c>
      <c r="C34" s="29">
        <v>552</v>
      </c>
    </row>
    <row r="35" spans="1:3" ht="14.25">
      <c r="A35" s="30">
        <v>2010803</v>
      </c>
      <c r="B35" s="32" t="s">
        <v>37</v>
      </c>
      <c r="C35" s="29">
        <v>236</v>
      </c>
    </row>
    <row r="36" spans="1:3" ht="14.25">
      <c r="A36" s="30">
        <v>2010899</v>
      </c>
      <c r="B36" s="32" t="s">
        <v>56</v>
      </c>
      <c r="C36" s="29">
        <v>20</v>
      </c>
    </row>
    <row r="37" spans="1:3" ht="14.25">
      <c r="A37" s="30">
        <v>20110</v>
      </c>
      <c r="B37" s="31" t="s">
        <v>57</v>
      </c>
      <c r="C37" s="29">
        <v>1446</v>
      </c>
    </row>
    <row r="38" spans="1:3" ht="14.25">
      <c r="A38" s="30">
        <v>2011001</v>
      </c>
      <c r="B38" s="32" t="s">
        <v>36</v>
      </c>
      <c r="C38" s="29">
        <v>634</v>
      </c>
    </row>
    <row r="39" spans="1:3" ht="14.25">
      <c r="A39" s="30">
        <v>2011008</v>
      </c>
      <c r="B39" s="32" t="s">
        <v>58</v>
      </c>
      <c r="C39" s="29">
        <v>266</v>
      </c>
    </row>
    <row r="40" spans="1:3" ht="14.25">
      <c r="A40" s="30">
        <v>2011099</v>
      </c>
      <c r="B40" s="32" t="s">
        <v>59</v>
      </c>
      <c r="C40" s="29">
        <v>546</v>
      </c>
    </row>
    <row r="41" spans="1:3" ht="14.25">
      <c r="A41" s="30">
        <v>20111</v>
      </c>
      <c r="B41" s="31" t="s">
        <v>60</v>
      </c>
      <c r="C41" s="29">
        <v>647</v>
      </c>
    </row>
    <row r="42" spans="1:3" ht="14.25">
      <c r="A42" s="30">
        <v>2011101</v>
      </c>
      <c r="B42" s="32" t="s">
        <v>36</v>
      </c>
      <c r="C42" s="29">
        <v>511</v>
      </c>
    </row>
    <row r="43" spans="1:3" ht="14.25">
      <c r="A43" s="30">
        <v>2011199</v>
      </c>
      <c r="B43" s="32" t="s">
        <v>61</v>
      </c>
      <c r="C43" s="29">
        <v>136</v>
      </c>
    </row>
    <row r="44" spans="1:3" ht="14.25">
      <c r="A44" s="30">
        <v>20113</v>
      </c>
      <c r="B44" s="31" t="s">
        <v>62</v>
      </c>
      <c r="C44" s="29">
        <v>524</v>
      </c>
    </row>
    <row r="45" spans="1:3" ht="14.25">
      <c r="A45" s="30">
        <v>2011301</v>
      </c>
      <c r="B45" s="32" t="s">
        <v>36</v>
      </c>
      <c r="C45" s="29">
        <v>524</v>
      </c>
    </row>
    <row r="46" spans="1:3" ht="14.25">
      <c r="A46" s="30">
        <v>20115</v>
      </c>
      <c r="B46" s="31" t="s">
        <v>63</v>
      </c>
      <c r="C46" s="29">
        <v>248</v>
      </c>
    </row>
    <row r="47" spans="1:3" ht="14.25">
      <c r="A47" s="30">
        <v>2011506</v>
      </c>
      <c r="B47" s="32" t="s">
        <v>64</v>
      </c>
      <c r="C47" s="29">
        <v>248</v>
      </c>
    </row>
    <row r="48" spans="1:3" ht="14.25">
      <c r="A48" s="30">
        <v>20117</v>
      </c>
      <c r="B48" s="31" t="s">
        <v>65</v>
      </c>
      <c r="C48" s="29">
        <v>91</v>
      </c>
    </row>
    <row r="49" spans="1:3" ht="14.25">
      <c r="A49" s="30">
        <v>2011701</v>
      </c>
      <c r="B49" s="32" t="s">
        <v>36</v>
      </c>
      <c r="C49" s="29">
        <v>61</v>
      </c>
    </row>
    <row r="50" spans="1:3" ht="14.25">
      <c r="A50" s="30">
        <v>2011706</v>
      </c>
      <c r="B50" s="32" t="s">
        <v>66</v>
      </c>
      <c r="C50" s="29">
        <v>30</v>
      </c>
    </row>
    <row r="51" spans="1:3" ht="14.25">
      <c r="A51" s="30">
        <v>20123</v>
      </c>
      <c r="B51" s="31" t="s">
        <v>67</v>
      </c>
      <c r="C51" s="29">
        <v>501</v>
      </c>
    </row>
    <row r="52" spans="1:3" ht="14.25">
      <c r="A52" s="30">
        <v>2012301</v>
      </c>
      <c r="B52" s="32" t="s">
        <v>36</v>
      </c>
      <c r="C52" s="29">
        <v>390</v>
      </c>
    </row>
    <row r="53" spans="1:3" ht="14.25">
      <c r="A53" s="30">
        <v>2012303</v>
      </c>
      <c r="B53" s="32" t="s">
        <v>37</v>
      </c>
      <c r="C53" s="29">
        <v>41</v>
      </c>
    </row>
    <row r="54" spans="1:3" ht="14.25">
      <c r="A54" s="30">
        <v>2012399</v>
      </c>
      <c r="B54" s="32" t="s">
        <v>68</v>
      </c>
      <c r="C54" s="29">
        <v>70</v>
      </c>
    </row>
    <row r="55" spans="1:3" ht="14.25">
      <c r="A55" s="30">
        <v>20124</v>
      </c>
      <c r="B55" s="31" t="s">
        <v>69</v>
      </c>
      <c r="C55" s="29">
        <v>35</v>
      </c>
    </row>
    <row r="56" spans="1:3" ht="14.25">
      <c r="A56" s="30">
        <v>2012499</v>
      </c>
      <c r="B56" s="32" t="s">
        <v>70</v>
      </c>
      <c r="C56" s="29">
        <v>35</v>
      </c>
    </row>
    <row r="57" spans="1:3" ht="14.25">
      <c r="A57" s="30">
        <v>20126</v>
      </c>
      <c r="B57" s="31" t="s">
        <v>71</v>
      </c>
      <c r="C57" s="29">
        <v>188</v>
      </c>
    </row>
    <row r="58" spans="1:3" ht="14.25">
      <c r="A58" s="30">
        <v>2012604</v>
      </c>
      <c r="B58" s="32" t="s">
        <v>72</v>
      </c>
      <c r="C58" s="29">
        <v>188</v>
      </c>
    </row>
    <row r="59" spans="1:3" ht="14.25">
      <c r="A59" s="30">
        <v>20128</v>
      </c>
      <c r="B59" s="31" t="s">
        <v>73</v>
      </c>
      <c r="C59" s="29">
        <v>119</v>
      </c>
    </row>
    <row r="60" spans="1:3" ht="14.25">
      <c r="A60" s="30">
        <v>2012801</v>
      </c>
      <c r="B60" s="32" t="s">
        <v>36</v>
      </c>
      <c r="C60" s="29">
        <v>119</v>
      </c>
    </row>
    <row r="61" spans="1:3" ht="14.25">
      <c r="A61" s="30">
        <v>20129</v>
      </c>
      <c r="B61" s="31" t="s">
        <v>74</v>
      </c>
      <c r="C61" s="29">
        <v>685</v>
      </c>
    </row>
    <row r="62" spans="1:3" ht="14.25">
      <c r="A62" s="30">
        <v>2012901</v>
      </c>
      <c r="B62" s="32" t="s">
        <v>36</v>
      </c>
      <c r="C62" s="29">
        <v>656</v>
      </c>
    </row>
    <row r="63" spans="1:3" ht="14.25">
      <c r="A63" s="30">
        <v>2012999</v>
      </c>
      <c r="B63" s="32" t="s">
        <v>75</v>
      </c>
      <c r="C63" s="29">
        <v>29</v>
      </c>
    </row>
    <row r="64" spans="1:3" ht="14.25">
      <c r="A64" s="30">
        <v>20131</v>
      </c>
      <c r="B64" s="31" t="s">
        <v>76</v>
      </c>
      <c r="C64" s="29">
        <v>1064</v>
      </c>
    </row>
    <row r="65" spans="1:3" ht="14.25">
      <c r="A65" s="30">
        <v>2013101</v>
      </c>
      <c r="B65" s="32" t="s">
        <v>36</v>
      </c>
      <c r="C65" s="29">
        <v>826</v>
      </c>
    </row>
    <row r="66" spans="1:3" ht="14.25">
      <c r="A66" s="30">
        <v>2013199</v>
      </c>
      <c r="B66" s="32" t="s">
        <v>77</v>
      </c>
      <c r="C66" s="29">
        <v>238</v>
      </c>
    </row>
    <row r="67" spans="1:3" ht="14.25">
      <c r="A67" s="30">
        <v>20132</v>
      </c>
      <c r="B67" s="31" t="s">
        <v>78</v>
      </c>
      <c r="C67" s="29">
        <v>1789</v>
      </c>
    </row>
    <row r="68" spans="1:3" ht="14.25">
      <c r="A68" s="30">
        <v>2013201</v>
      </c>
      <c r="B68" s="32" t="s">
        <v>36</v>
      </c>
      <c r="C68" s="29">
        <v>1040</v>
      </c>
    </row>
    <row r="69" spans="1:3" ht="14.25">
      <c r="A69" s="30">
        <v>2013299</v>
      </c>
      <c r="B69" s="32" t="s">
        <v>79</v>
      </c>
      <c r="C69" s="29">
        <v>749</v>
      </c>
    </row>
    <row r="70" spans="1:3" ht="14.25">
      <c r="A70" s="30">
        <v>20133</v>
      </c>
      <c r="B70" s="31" t="s">
        <v>80</v>
      </c>
      <c r="C70" s="29">
        <v>1719</v>
      </c>
    </row>
    <row r="71" spans="1:3" ht="14.25">
      <c r="A71" s="30">
        <v>2013301</v>
      </c>
      <c r="B71" s="32" t="s">
        <v>36</v>
      </c>
      <c r="C71" s="29">
        <v>1559</v>
      </c>
    </row>
    <row r="72" spans="1:3" ht="14.25">
      <c r="A72" s="30">
        <v>2013399</v>
      </c>
      <c r="B72" s="32" t="s">
        <v>81</v>
      </c>
      <c r="C72" s="29">
        <v>160</v>
      </c>
    </row>
    <row r="73" spans="1:3" ht="14.25">
      <c r="A73" s="30">
        <v>20134</v>
      </c>
      <c r="B73" s="31" t="s">
        <v>82</v>
      </c>
      <c r="C73" s="29">
        <v>158</v>
      </c>
    </row>
    <row r="74" spans="1:3" ht="14.25">
      <c r="A74" s="30">
        <v>2013401</v>
      </c>
      <c r="B74" s="32" t="s">
        <v>36</v>
      </c>
      <c r="C74" s="29">
        <v>123</v>
      </c>
    </row>
    <row r="75" spans="1:3" ht="14.25">
      <c r="A75" s="30">
        <v>2013499</v>
      </c>
      <c r="B75" s="32" t="s">
        <v>83</v>
      </c>
      <c r="C75" s="29">
        <v>35</v>
      </c>
    </row>
    <row r="76" spans="1:3" ht="14.25">
      <c r="A76" s="30">
        <v>20136</v>
      </c>
      <c r="B76" s="31" t="s">
        <v>84</v>
      </c>
      <c r="C76" s="29">
        <v>349</v>
      </c>
    </row>
    <row r="77" spans="1:3" ht="14.25">
      <c r="A77" s="30">
        <v>2013601</v>
      </c>
      <c r="B77" s="32" t="s">
        <v>36</v>
      </c>
      <c r="C77" s="29">
        <v>349</v>
      </c>
    </row>
    <row r="78" spans="1:3" ht="14.25">
      <c r="A78" s="30">
        <v>20199</v>
      </c>
      <c r="B78" s="31" t="s">
        <v>85</v>
      </c>
      <c r="C78" s="29">
        <v>30</v>
      </c>
    </row>
    <row r="79" spans="1:3" ht="14.25">
      <c r="A79" s="30">
        <v>2019999</v>
      </c>
      <c r="B79" s="32" t="s">
        <v>86</v>
      </c>
      <c r="C79" s="29">
        <v>30</v>
      </c>
    </row>
    <row r="80" spans="1:3" ht="14.25">
      <c r="A80" s="30">
        <v>204</v>
      </c>
      <c r="B80" s="31" t="s">
        <v>87</v>
      </c>
      <c r="C80" s="29">
        <v>19702</v>
      </c>
    </row>
    <row r="81" spans="1:3" ht="14.25">
      <c r="A81" s="30">
        <v>20401</v>
      </c>
      <c r="B81" s="31" t="s">
        <v>88</v>
      </c>
      <c r="C81" s="29">
        <v>782</v>
      </c>
    </row>
    <row r="82" spans="1:3" ht="14.25">
      <c r="A82" s="30">
        <v>2040101</v>
      </c>
      <c r="B82" s="32" t="s">
        <v>89</v>
      </c>
      <c r="C82" s="29">
        <v>85</v>
      </c>
    </row>
    <row r="83" spans="1:3" ht="14.25">
      <c r="A83" s="30">
        <v>2040103</v>
      </c>
      <c r="B83" s="32" t="s">
        <v>90</v>
      </c>
      <c r="C83" s="29">
        <v>697</v>
      </c>
    </row>
    <row r="84" spans="1:3" ht="14.25">
      <c r="A84" s="30">
        <v>20402</v>
      </c>
      <c r="B84" s="31" t="s">
        <v>91</v>
      </c>
      <c r="C84" s="29">
        <v>13548</v>
      </c>
    </row>
    <row r="85" spans="1:3" ht="14.25">
      <c r="A85" s="30">
        <v>2040201</v>
      </c>
      <c r="B85" s="32" t="s">
        <v>36</v>
      </c>
      <c r="C85" s="29">
        <v>12106</v>
      </c>
    </row>
    <row r="86" spans="1:3" ht="14.25">
      <c r="A86" s="30">
        <v>2040211</v>
      </c>
      <c r="B86" s="32" t="s">
        <v>92</v>
      </c>
      <c r="C86" s="29">
        <v>19</v>
      </c>
    </row>
    <row r="87" spans="1:3" ht="14.25">
      <c r="A87" s="30">
        <v>2040217</v>
      </c>
      <c r="B87" s="32" t="s">
        <v>93</v>
      </c>
      <c r="C87" s="29">
        <v>673</v>
      </c>
    </row>
    <row r="88" spans="1:3" ht="14.25">
      <c r="A88" s="30">
        <v>2040299</v>
      </c>
      <c r="B88" s="32" t="s">
        <v>94</v>
      </c>
      <c r="C88" s="29">
        <v>160</v>
      </c>
    </row>
    <row r="89" spans="1:3" ht="14.25">
      <c r="A89" s="30">
        <v>20404</v>
      </c>
      <c r="B89" s="31" t="s">
        <v>95</v>
      </c>
      <c r="C89" s="29">
        <v>1953</v>
      </c>
    </row>
    <row r="90" spans="1:3" ht="14.25">
      <c r="A90" s="30">
        <v>2040401</v>
      </c>
      <c r="B90" s="32" t="s">
        <v>36</v>
      </c>
      <c r="C90" s="29">
        <v>1494</v>
      </c>
    </row>
    <row r="91" spans="1:3" ht="14.25">
      <c r="A91" s="30">
        <v>2040409</v>
      </c>
      <c r="B91" s="32" t="s">
        <v>96</v>
      </c>
      <c r="C91" s="29">
        <v>459</v>
      </c>
    </row>
    <row r="92" spans="1:3" ht="14.25">
      <c r="A92" s="30">
        <v>20405</v>
      </c>
      <c r="B92" s="31" t="s">
        <v>97</v>
      </c>
      <c r="C92" s="29">
        <v>2408</v>
      </c>
    </row>
    <row r="93" spans="1:3" ht="14.25">
      <c r="A93" s="30">
        <v>2040501</v>
      </c>
      <c r="B93" s="32" t="s">
        <v>36</v>
      </c>
      <c r="C93" s="29">
        <v>2408</v>
      </c>
    </row>
    <row r="94" spans="1:3" ht="14.25">
      <c r="A94" s="30">
        <v>20406</v>
      </c>
      <c r="B94" s="31" t="s">
        <v>98</v>
      </c>
      <c r="C94" s="29">
        <v>1011</v>
      </c>
    </row>
    <row r="95" spans="1:3" ht="14.25">
      <c r="A95" s="30">
        <v>2040601</v>
      </c>
      <c r="B95" s="32" t="s">
        <v>36</v>
      </c>
      <c r="C95" s="29">
        <v>1007</v>
      </c>
    </row>
    <row r="96" spans="1:3" ht="14.25">
      <c r="A96" s="30">
        <v>2040607</v>
      </c>
      <c r="B96" s="32" t="s">
        <v>99</v>
      </c>
      <c r="C96" s="29">
        <v>4</v>
      </c>
    </row>
    <row r="97" spans="1:3" ht="14.25">
      <c r="A97" s="30">
        <v>205</v>
      </c>
      <c r="B97" s="31" t="s">
        <v>100</v>
      </c>
      <c r="C97" s="29">
        <v>106904</v>
      </c>
    </row>
    <row r="98" spans="1:3" ht="14.25">
      <c r="A98" s="30">
        <v>20501</v>
      </c>
      <c r="B98" s="31" t="s">
        <v>101</v>
      </c>
      <c r="C98" s="29">
        <v>1839</v>
      </c>
    </row>
    <row r="99" spans="1:3" ht="14.25">
      <c r="A99" s="30">
        <v>2050101</v>
      </c>
      <c r="B99" s="32" t="s">
        <v>36</v>
      </c>
      <c r="C99" s="29">
        <v>1145</v>
      </c>
    </row>
    <row r="100" spans="1:3" ht="14.25">
      <c r="A100" s="30">
        <v>2050102</v>
      </c>
      <c r="B100" s="32" t="s">
        <v>102</v>
      </c>
      <c r="C100" s="29">
        <v>100</v>
      </c>
    </row>
    <row r="101" spans="1:3" ht="14.25">
      <c r="A101" s="30">
        <v>2050103</v>
      </c>
      <c r="B101" s="32" t="s">
        <v>37</v>
      </c>
      <c r="C101" s="29">
        <v>298</v>
      </c>
    </row>
    <row r="102" spans="1:3" ht="14.25">
      <c r="A102" s="30">
        <v>2050199</v>
      </c>
      <c r="B102" s="32" t="s">
        <v>103</v>
      </c>
      <c r="C102" s="29">
        <v>250</v>
      </c>
    </row>
    <row r="103" spans="1:3" ht="14.25">
      <c r="A103" s="30">
        <v>20502</v>
      </c>
      <c r="B103" s="31" t="s">
        <v>104</v>
      </c>
      <c r="C103" s="29">
        <v>73477</v>
      </c>
    </row>
    <row r="104" spans="1:3" ht="14.25">
      <c r="A104" s="30">
        <v>2050201</v>
      </c>
      <c r="B104" s="32" t="s">
        <v>105</v>
      </c>
      <c r="C104" s="29">
        <v>12808</v>
      </c>
    </row>
    <row r="105" spans="1:3" ht="14.25">
      <c r="A105" s="30">
        <v>2050202</v>
      </c>
      <c r="B105" s="32" t="s">
        <v>106</v>
      </c>
      <c r="C105" s="29">
        <v>28033</v>
      </c>
    </row>
    <row r="106" spans="1:3" ht="14.25">
      <c r="A106" s="30">
        <v>2050203</v>
      </c>
      <c r="B106" s="32" t="s">
        <v>107</v>
      </c>
      <c r="C106" s="29">
        <v>18417</v>
      </c>
    </row>
    <row r="107" spans="1:3" ht="14.25">
      <c r="A107" s="30">
        <v>2050204</v>
      </c>
      <c r="B107" s="32" t="s">
        <v>108</v>
      </c>
      <c r="C107" s="29">
        <v>9690</v>
      </c>
    </row>
    <row r="108" spans="1:3" ht="14.25">
      <c r="A108" s="30">
        <v>2050205</v>
      </c>
      <c r="B108" s="32" t="s">
        <v>109</v>
      </c>
      <c r="C108" s="29">
        <v>169</v>
      </c>
    </row>
    <row r="109" spans="1:3" ht="14.25">
      <c r="A109" s="30">
        <v>2050299</v>
      </c>
      <c r="B109" s="32" t="s">
        <v>110</v>
      </c>
      <c r="C109" s="29">
        <v>4360</v>
      </c>
    </row>
    <row r="110" spans="1:3" ht="14.25">
      <c r="A110" s="30">
        <v>20503</v>
      </c>
      <c r="B110" s="31" t="s">
        <v>111</v>
      </c>
      <c r="C110" s="29">
        <v>4539</v>
      </c>
    </row>
    <row r="111" spans="1:3" ht="14.25">
      <c r="A111" s="30">
        <v>2050302</v>
      </c>
      <c r="B111" s="32" t="s">
        <v>112</v>
      </c>
      <c r="C111" s="29">
        <v>1038</v>
      </c>
    </row>
    <row r="112" spans="1:3" ht="14.25">
      <c r="A112" s="30">
        <v>2050304</v>
      </c>
      <c r="B112" s="32" t="s">
        <v>113</v>
      </c>
      <c r="C112" s="29">
        <v>3501</v>
      </c>
    </row>
    <row r="113" spans="1:3" ht="14.25">
      <c r="A113" s="30">
        <v>20508</v>
      </c>
      <c r="B113" s="31" t="s">
        <v>114</v>
      </c>
      <c r="C113" s="29">
        <v>1439</v>
      </c>
    </row>
    <row r="114" spans="1:3" ht="14.25">
      <c r="A114" s="30">
        <v>2050801</v>
      </c>
      <c r="B114" s="32" t="s">
        <v>115</v>
      </c>
      <c r="C114" s="29">
        <v>1177</v>
      </c>
    </row>
    <row r="115" spans="1:3" ht="14.25">
      <c r="A115" s="30">
        <v>2050802</v>
      </c>
      <c r="B115" s="32" t="s">
        <v>116</v>
      </c>
      <c r="C115" s="29">
        <v>262</v>
      </c>
    </row>
    <row r="116" spans="1:3" ht="14.25">
      <c r="A116" s="30">
        <v>20509</v>
      </c>
      <c r="B116" s="31" t="s">
        <v>117</v>
      </c>
      <c r="C116" s="29">
        <v>25410</v>
      </c>
    </row>
    <row r="117" spans="1:3" ht="14.25">
      <c r="A117" s="30">
        <v>2050901</v>
      </c>
      <c r="B117" s="32" t="s">
        <v>118</v>
      </c>
      <c r="C117" s="29">
        <v>24284</v>
      </c>
    </row>
    <row r="118" spans="1:3" ht="14.25">
      <c r="A118" s="30">
        <v>2050902</v>
      </c>
      <c r="B118" s="32" t="s">
        <v>119</v>
      </c>
      <c r="C118" s="29">
        <v>628</v>
      </c>
    </row>
    <row r="119" spans="1:3" ht="14.25">
      <c r="A119" s="30">
        <v>2050999</v>
      </c>
      <c r="B119" s="32" t="s">
        <v>120</v>
      </c>
      <c r="C119" s="29">
        <v>498</v>
      </c>
    </row>
    <row r="120" spans="1:3" ht="14.25">
      <c r="A120" s="30">
        <v>20599</v>
      </c>
      <c r="B120" s="31" t="s">
        <v>121</v>
      </c>
      <c r="C120" s="29">
        <v>200</v>
      </c>
    </row>
    <row r="121" spans="1:3" ht="14.25">
      <c r="A121" s="30">
        <v>2059999</v>
      </c>
      <c r="B121" s="32" t="s">
        <v>122</v>
      </c>
      <c r="C121" s="29">
        <v>200</v>
      </c>
    </row>
    <row r="122" spans="1:3" ht="14.25">
      <c r="A122" s="30">
        <v>206</v>
      </c>
      <c r="B122" s="31" t="s">
        <v>123</v>
      </c>
      <c r="C122" s="29">
        <v>2870</v>
      </c>
    </row>
    <row r="123" spans="1:3" ht="14.25">
      <c r="A123" s="30">
        <v>20601</v>
      </c>
      <c r="B123" s="31" t="s">
        <v>124</v>
      </c>
      <c r="C123" s="29">
        <v>253</v>
      </c>
    </row>
    <row r="124" spans="1:3" ht="14.25">
      <c r="A124" s="30">
        <v>2060101</v>
      </c>
      <c r="B124" s="32" t="s">
        <v>36</v>
      </c>
      <c r="C124" s="29">
        <v>253</v>
      </c>
    </row>
    <row r="125" spans="1:3" ht="14.25">
      <c r="A125" s="30">
        <v>20604</v>
      </c>
      <c r="B125" s="31" t="s">
        <v>125</v>
      </c>
      <c r="C125" s="29">
        <v>1860</v>
      </c>
    </row>
    <row r="126" spans="1:3" ht="14.25">
      <c r="A126" s="30">
        <v>2060402</v>
      </c>
      <c r="B126" s="32" t="s">
        <v>126</v>
      </c>
      <c r="C126" s="29">
        <v>1860</v>
      </c>
    </row>
    <row r="127" spans="1:3" ht="14.25">
      <c r="A127" s="30">
        <v>20606</v>
      </c>
      <c r="B127" s="31" t="s">
        <v>127</v>
      </c>
      <c r="C127" s="29">
        <v>169</v>
      </c>
    </row>
    <row r="128" spans="1:3" ht="14.25">
      <c r="A128" s="30">
        <v>2060699</v>
      </c>
      <c r="B128" s="32" t="s">
        <v>128</v>
      </c>
      <c r="C128" s="29">
        <v>169</v>
      </c>
    </row>
    <row r="129" spans="1:3" ht="14.25">
      <c r="A129" s="30">
        <v>20607</v>
      </c>
      <c r="B129" s="31" t="s">
        <v>129</v>
      </c>
      <c r="C129" s="29">
        <v>238</v>
      </c>
    </row>
    <row r="130" spans="1:3" ht="14.25">
      <c r="A130" s="30">
        <v>2060702</v>
      </c>
      <c r="B130" s="32" t="s">
        <v>130</v>
      </c>
      <c r="C130" s="29">
        <v>221</v>
      </c>
    </row>
    <row r="131" spans="1:3" ht="14.25">
      <c r="A131" s="30">
        <v>2060799</v>
      </c>
      <c r="B131" s="32" t="s">
        <v>131</v>
      </c>
      <c r="C131" s="29">
        <v>17</v>
      </c>
    </row>
    <row r="132" spans="1:3" ht="14.25">
      <c r="A132" s="30">
        <v>20609</v>
      </c>
      <c r="B132" s="31" t="s">
        <v>132</v>
      </c>
      <c r="C132" s="29">
        <v>250</v>
      </c>
    </row>
    <row r="133" spans="1:3" ht="14.25">
      <c r="A133" s="30">
        <v>2060901</v>
      </c>
      <c r="B133" s="32" t="s">
        <v>133</v>
      </c>
      <c r="C133" s="29">
        <v>250</v>
      </c>
    </row>
    <row r="134" spans="1:3" ht="14.25">
      <c r="A134" s="30">
        <v>20699</v>
      </c>
      <c r="B134" s="31" t="s">
        <v>134</v>
      </c>
      <c r="C134" s="29">
        <v>100</v>
      </c>
    </row>
    <row r="135" spans="1:3" ht="14.25">
      <c r="A135" s="30">
        <v>2069901</v>
      </c>
      <c r="B135" s="32" t="s">
        <v>135</v>
      </c>
      <c r="C135" s="29">
        <v>100</v>
      </c>
    </row>
    <row r="136" spans="1:3" ht="14.25">
      <c r="A136" s="30">
        <v>207</v>
      </c>
      <c r="B136" s="31" t="s">
        <v>136</v>
      </c>
      <c r="C136" s="29">
        <v>14196</v>
      </c>
    </row>
    <row r="137" spans="1:3" ht="14.25">
      <c r="A137" s="30">
        <v>20701</v>
      </c>
      <c r="B137" s="31" t="s">
        <v>137</v>
      </c>
      <c r="C137" s="29">
        <v>5865</v>
      </c>
    </row>
    <row r="138" spans="1:3" ht="14.25">
      <c r="A138" s="30">
        <v>2070101</v>
      </c>
      <c r="B138" s="32" t="s">
        <v>36</v>
      </c>
      <c r="C138" s="29">
        <v>1539</v>
      </c>
    </row>
    <row r="139" spans="1:3" ht="14.25">
      <c r="A139" s="30">
        <v>2070103</v>
      </c>
      <c r="B139" s="32" t="s">
        <v>37</v>
      </c>
      <c r="C139" s="29">
        <v>42</v>
      </c>
    </row>
    <row r="140" spans="1:3" ht="14.25">
      <c r="A140" s="30">
        <v>2070104</v>
      </c>
      <c r="B140" s="32" t="s">
        <v>138</v>
      </c>
      <c r="C140" s="29">
        <v>884</v>
      </c>
    </row>
    <row r="141" spans="1:3" ht="14.25">
      <c r="A141" s="30">
        <v>2070106</v>
      </c>
      <c r="B141" s="32" t="s">
        <v>139</v>
      </c>
      <c r="C141" s="29">
        <v>170</v>
      </c>
    </row>
    <row r="142" spans="1:3" ht="14.25">
      <c r="A142" s="30">
        <v>2070107</v>
      </c>
      <c r="B142" s="32" t="s">
        <v>140</v>
      </c>
      <c r="C142" s="29">
        <v>988</v>
      </c>
    </row>
    <row r="143" spans="1:3" ht="14.25">
      <c r="A143" s="30">
        <v>2070109</v>
      </c>
      <c r="B143" s="32" t="s">
        <v>141</v>
      </c>
      <c r="C143" s="29">
        <v>187</v>
      </c>
    </row>
    <row r="144" spans="1:3" ht="14.25">
      <c r="A144" s="30">
        <v>2070112</v>
      </c>
      <c r="B144" s="32" t="s">
        <v>142</v>
      </c>
      <c r="C144" s="29">
        <v>130</v>
      </c>
    </row>
    <row r="145" spans="1:3" ht="14.25">
      <c r="A145" s="30">
        <v>2070199</v>
      </c>
      <c r="B145" s="32" t="s">
        <v>143</v>
      </c>
      <c r="C145" s="29">
        <v>1600</v>
      </c>
    </row>
    <row r="146" spans="1:3" ht="14.25">
      <c r="A146" s="30">
        <v>20702</v>
      </c>
      <c r="B146" s="31" t="s">
        <v>144</v>
      </c>
      <c r="C146" s="29">
        <v>1259</v>
      </c>
    </row>
    <row r="147" spans="1:3" ht="14.25">
      <c r="A147" s="30">
        <v>2070204</v>
      </c>
      <c r="B147" s="32" t="s">
        <v>145</v>
      </c>
      <c r="C147" s="29">
        <v>110</v>
      </c>
    </row>
    <row r="148" spans="1:3" ht="14.25">
      <c r="A148" s="30">
        <v>2070205</v>
      </c>
      <c r="B148" s="32" t="s">
        <v>146</v>
      </c>
      <c r="C148" s="29">
        <v>224</v>
      </c>
    </row>
    <row r="149" spans="1:3" ht="14.25">
      <c r="A149" s="30">
        <v>2070299</v>
      </c>
      <c r="B149" s="32" t="s">
        <v>147</v>
      </c>
      <c r="C149" s="29">
        <v>925</v>
      </c>
    </row>
    <row r="150" spans="1:3" ht="14.25">
      <c r="A150" s="30">
        <v>20703</v>
      </c>
      <c r="B150" s="31" t="s">
        <v>148</v>
      </c>
      <c r="C150" s="29">
        <v>2531</v>
      </c>
    </row>
    <row r="151" spans="1:3" ht="14.25">
      <c r="A151" s="30">
        <v>2070301</v>
      </c>
      <c r="B151" s="32" t="s">
        <v>36</v>
      </c>
      <c r="C151" s="29">
        <v>192</v>
      </c>
    </row>
    <row r="152" spans="1:3" ht="14.25">
      <c r="A152" s="30">
        <v>2070307</v>
      </c>
      <c r="B152" s="32" t="s">
        <v>149</v>
      </c>
      <c r="C152" s="29">
        <v>2319</v>
      </c>
    </row>
    <row r="153" spans="1:3" ht="14.25">
      <c r="A153" s="30">
        <v>2070308</v>
      </c>
      <c r="B153" s="32" t="s">
        <v>150</v>
      </c>
      <c r="C153" s="29">
        <v>20</v>
      </c>
    </row>
    <row r="154" spans="1:3" ht="14.25">
      <c r="A154" s="30">
        <v>20704</v>
      </c>
      <c r="B154" s="31" t="s">
        <v>151</v>
      </c>
      <c r="C154" s="29">
        <v>3045</v>
      </c>
    </row>
    <row r="155" spans="1:3" ht="14.25">
      <c r="A155" s="30">
        <v>2070404</v>
      </c>
      <c r="B155" s="32" t="s">
        <v>152</v>
      </c>
      <c r="C155" s="29">
        <v>5</v>
      </c>
    </row>
    <row r="156" spans="1:3" ht="14.25">
      <c r="A156" s="30">
        <v>2070405</v>
      </c>
      <c r="B156" s="32" t="s">
        <v>153</v>
      </c>
      <c r="C156" s="29">
        <v>1314</v>
      </c>
    </row>
    <row r="157" spans="1:3" ht="14.25">
      <c r="A157" s="30">
        <v>2070406</v>
      </c>
      <c r="B157" s="32" t="s">
        <v>154</v>
      </c>
      <c r="C157" s="29">
        <v>41</v>
      </c>
    </row>
    <row r="158" spans="1:3" ht="14.25">
      <c r="A158" s="30">
        <v>2070499</v>
      </c>
      <c r="B158" s="32" t="s">
        <v>155</v>
      </c>
      <c r="C158" s="29">
        <v>1685</v>
      </c>
    </row>
    <row r="159" spans="1:3" ht="14.25">
      <c r="A159" s="30">
        <v>20705</v>
      </c>
      <c r="B159" s="31" t="s">
        <v>156</v>
      </c>
      <c r="C159" s="29">
        <v>320</v>
      </c>
    </row>
    <row r="160" spans="1:3" ht="14.25">
      <c r="A160" s="30">
        <v>2070503</v>
      </c>
      <c r="B160" s="32" t="s">
        <v>37</v>
      </c>
      <c r="C160" s="29">
        <v>320</v>
      </c>
    </row>
    <row r="161" spans="1:3" ht="14.25">
      <c r="A161" s="30">
        <v>20799</v>
      </c>
      <c r="B161" s="31" t="s">
        <v>157</v>
      </c>
      <c r="C161" s="29">
        <v>1176</v>
      </c>
    </row>
    <row r="162" spans="1:3" ht="14.25">
      <c r="A162" s="30">
        <v>2079999</v>
      </c>
      <c r="B162" s="32" t="s">
        <v>158</v>
      </c>
      <c r="C162" s="29">
        <v>1176</v>
      </c>
    </row>
    <row r="163" spans="1:3" ht="14.25">
      <c r="A163" s="30">
        <v>208</v>
      </c>
      <c r="B163" s="31" t="s">
        <v>159</v>
      </c>
      <c r="C163" s="29">
        <v>87593</v>
      </c>
    </row>
    <row r="164" spans="1:3" ht="14.25">
      <c r="A164" s="30">
        <v>20801</v>
      </c>
      <c r="B164" s="31" t="s">
        <v>160</v>
      </c>
      <c r="C164" s="29">
        <v>1377</v>
      </c>
    </row>
    <row r="165" spans="1:3" ht="14.25">
      <c r="A165" s="30">
        <v>2080109</v>
      </c>
      <c r="B165" s="32" t="s">
        <v>161</v>
      </c>
      <c r="C165" s="29">
        <v>1327</v>
      </c>
    </row>
    <row r="166" spans="1:3" ht="14.25">
      <c r="A166" s="30">
        <v>2080199</v>
      </c>
      <c r="B166" s="32" t="s">
        <v>162</v>
      </c>
      <c r="C166" s="29">
        <v>50</v>
      </c>
    </row>
    <row r="167" spans="1:3" ht="14.25">
      <c r="A167" s="30">
        <v>20802</v>
      </c>
      <c r="B167" s="31" t="s">
        <v>163</v>
      </c>
      <c r="C167" s="29">
        <v>745</v>
      </c>
    </row>
    <row r="168" spans="1:3" ht="14.25">
      <c r="A168" s="30">
        <v>2080201</v>
      </c>
      <c r="B168" s="32" t="s">
        <v>36</v>
      </c>
      <c r="C168" s="29">
        <v>609</v>
      </c>
    </row>
    <row r="169" spans="1:3" ht="14.25">
      <c r="A169" s="30">
        <v>2080204</v>
      </c>
      <c r="B169" s="32" t="s">
        <v>164</v>
      </c>
      <c r="C169" s="29">
        <v>28</v>
      </c>
    </row>
    <row r="170" spans="1:3" ht="14.25">
      <c r="A170" s="30">
        <v>2080205</v>
      </c>
      <c r="B170" s="32" t="s">
        <v>165</v>
      </c>
      <c r="C170" s="29">
        <v>51</v>
      </c>
    </row>
    <row r="171" spans="1:3" ht="14.25">
      <c r="A171" s="30">
        <v>2080208</v>
      </c>
      <c r="B171" s="32" t="s">
        <v>166</v>
      </c>
      <c r="C171" s="29">
        <v>20</v>
      </c>
    </row>
    <row r="172" spans="1:3" ht="14.25">
      <c r="A172" s="30">
        <v>2080299</v>
      </c>
      <c r="B172" s="32" t="s">
        <v>167</v>
      </c>
      <c r="C172" s="29">
        <v>37</v>
      </c>
    </row>
    <row r="173" spans="1:3" ht="14.25">
      <c r="A173" s="30">
        <v>20803</v>
      </c>
      <c r="B173" s="31" t="s">
        <v>168</v>
      </c>
      <c r="C173" s="29">
        <v>32454</v>
      </c>
    </row>
    <row r="174" spans="1:3" ht="14.25">
      <c r="A174" s="30">
        <v>2080301</v>
      </c>
      <c r="B174" s="32" t="s">
        <v>169</v>
      </c>
      <c r="C174" s="29">
        <v>15446</v>
      </c>
    </row>
    <row r="175" spans="1:3" ht="14.25">
      <c r="A175" s="30">
        <v>2080308</v>
      </c>
      <c r="B175" s="32" t="s">
        <v>170</v>
      </c>
      <c r="C175" s="29">
        <v>13999</v>
      </c>
    </row>
    <row r="176" spans="1:3" ht="14.25">
      <c r="A176" s="30">
        <v>2080399</v>
      </c>
      <c r="B176" s="32" t="s">
        <v>171</v>
      </c>
      <c r="C176" s="29">
        <v>3009</v>
      </c>
    </row>
    <row r="177" spans="1:3" ht="14.25">
      <c r="A177" s="30">
        <v>20805</v>
      </c>
      <c r="B177" s="31" t="s">
        <v>172</v>
      </c>
      <c r="C177" s="29">
        <v>25777</v>
      </c>
    </row>
    <row r="178" spans="1:3" ht="14.25">
      <c r="A178" s="30">
        <v>2080501</v>
      </c>
      <c r="B178" s="32" t="s">
        <v>173</v>
      </c>
      <c r="C178" s="29">
        <v>8872</v>
      </c>
    </row>
    <row r="179" spans="1:3" ht="14.25">
      <c r="A179" s="30">
        <v>2080502</v>
      </c>
      <c r="B179" s="32" t="s">
        <v>174</v>
      </c>
      <c r="C179" s="29">
        <v>16406</v>
      </c>
    </row>
    <row r="180" spans="1:3" ht="14.25">
      <c r="A180" s="30">
        <v>2080503</v>
      </c>
      <c r="B180" s="32" t="s">
        <v>175</v>
      </c>
      <c r="C180" s="29">
        <v>499</v>
      </c>
    </row>
    <row r="181" spans="1:3" ht="14.25">
      <c r="A181" s="30">
        <v>20807</v>
      </c>
      <c r="B181" s="31" t="s">
        <v>176</v>
      </c>
      <c r="C181" s="29">
        <v>1280</v>
      </c>
    </row>
    <row r="182" spans="1:3" ht="14.25">
      <c r="A182" s="30">
        <v>2080702</v>
      </c>
      <c r="B182" s="32" t="s">
        <v>177</v>
      </c>
      <c r="C182" s="29">
        <v>334</v>
      </c>
    </row>
    <row r="183" spans="1:3" ht="14.25">
      <c r="A183" s="30">
        <v>2080704</v>
      </c>
      <c r="B183" s="32" t="s">
        <v>178</v>
      </c>
      <c r="C183" s="29">
        <v>100</v>
      </c>
    </row>
    <row r="184" spans="1:3" ht="14.25">
      <c r="A184" s="30">
        <v>2080705</v>
      </c>
      <c r="B184" s="32" t="s">
        <v>179</v>
      </c>
      <c r="C184" s="29">
        <v>374</v>
      </c>
    </row>
    <row r="185" spans="1:3" ht="14.25">
      <c r="A185" s="30">
        <v>2080706</v>
      </c>
      <c r="B185" s="32" t="s">
        <v>180</v>
      </c>
      <c r="C185" s="29">
        <v>6</v>
      </c>
    </row>
    <row r="186" spans="1:3" ht="14.25">
      <c r="A186" s="30">
        <v>2080799</v>
      </c>
      <c r="B186" s="32" t="s">
        <v>181</v>
      </c>
      <c r="C186" s="29">
        <v>466</v>
      </c>
    </row>
    <row r="187" spans="1:3" ht="14.25">
      <c r="A187" s="30">
        <v>20808</v>
      </c>
      <c r="B187" s="31" t="s">
        <v>182</v>
      </c>
      <c r="C187" s="29">
        <v>1418</v>
      </c>
    </row>
    <row r="188" spans="1:3" ht="14.25">
      <c r="A188" s="30">
        <v>2080801</v>
      </c>
      <c r="B188" s="32" t="s">
        <v>183</v>
      </c>
      <c r="C188" s="29">
        <v>69</v>
      </c>
    </row>
    <row r="189" spans="1:3" ht="14.25">
      <c r="A189" s="30">
        <v>2080802</v>
      </c>
      <c r="B189" s="32" t="s">
        <v>184</v>
      </c>
      <c r="C189" s="29">
        <v>11</v>
      </c>
    </row>
    <row r="190" spans="1:3" ht="14.25">
      <c r="A190" s="30">
        <v>2080803</v>
      </c>
      <c r="B190" s="32" t="s">
        <v>185</v>
      </c>
      <c r="C190" s="29">
        <v>159</v>
      </c>
    </row>
    <row r="191" spans="1:3" ht="14.25">
      <c r="A191" s="30">
        <v>2080804</v>
      </c>
      <c r="B191" s="32" t="s">
        <v>186</v>
      </c>
      <c r="C191" s="29">
        <v>71</v>
      </c>
    </row>
    <row r="192" spans="1:3" ht="14.25">
      <c r="A192" s="30">
        <v>2080805</v>
      </c>
      <c r="B192" s="32" t="s">
        <v>187</v>
      </c>
      <c r="C192" s="29">
        <v>519</v>
      </c>
    </row>
    <row r="193" spans="1:3" ht="14.25">
      <c r="A193" s="30">
        <v>2080806</v>
      </c>
      <c r="B193" s="32" t="s">
        <v>188</v>
      </c>
      <c r="C193" s="29">
        <v>18</v>
      </c>
    </row>
    <row r="194" spans="1:3" ht="14.25">
      <c r="A194" s="30">
        <v>2080899</v>
      </c>
      <c r="B194" s="32" t="s">
        <v>189</v>
      </c>
      <c r="C194" s="29">
        <v>571</v>
      </c>
    </row>
    <row r="195" spans="1:3" ht="14.25">
      <c r="A195" s="30">
        <v>20809</v>
      </c>
      <c r="B195" s="31" t="s">
        <v>190</v>
      </c>
      <c r="C195" s="29">
        <v>164</v>
      </c>
    </row>
    <row r="196" spans="1:3" ht="14.25">
      <c r="A196" s="30">
        <v>2080901</v>
      </c>
      <c r="B196" s="32" t="s">
        <v>191</v>
      </c>
      <c r="C196" s="29">
        <v>159</v>
      </c>
    </row>
    <row r="197" spans="1:3" ht="14.25">
      <c r="A197" s="30">
        <v>2080904</v>
      </c>
      <c r="B197" s="32" t="s">
        <v>192</v>
      </c>
      <c r="C197" s="29">
        <v>5</v>
      </c>
    </row>
    <row r="198" spans="1:3" ht="14.25">
      <c r="A198" s="30">
        <v>20810</v>
      </c>
      <c r="B198" s="31" t="s">
        <v>193</v>
      </c>
      <c r="C198" s="29">
        <v>5032</v>
      </c>
    </row>
    <row r="199" spans="1:3" ht="14.25">
      <c r="A199" s="30">
        <v>2081001</v>
      </c>
      <c r="B199" s="32" t="s">
        <v>194</v>
      </c>
      <c r="C199" s="29">
        <v>137</v>
      </c>
    </row>
    <row r="200" spans="1:3" ht="14.25">
      <c r="A200" s="30">
        <v>2081002</v>
      </c>
      <c r="B200" s="32" t="s">
        <v>195</v>
      </c>
      <c r="C200" s="29">
        <v>3701</v>
      </c>
    </row>
    <row r="201" spans="1:3" ht="14.25">
      <c r="A201" s="30">
        <v>2081005</v>
      </c>
      <c r="B201" s="32" t="s">
        <v>196</v>
      </c>
      <c r="C201" s="29">
        <v>410</v>
      </c>
    </row>
    <row r="202" spans="1:3" ht="14.25">
      <c r="A202" s="30">
        <v>2081099</v>
      </c>
      <c r="B202" s="32" t="s">
        <v>197</v>
      </c>
      <c r="C202" s="29">
        <v>784</v>
      </c>
    </row>
    <row r="203" spans="1:3" ht="14.25">
      <c r="A203" s="30">
        <v>20811</v>
      </c>
      <c r="B203" s="31" t="s">
        <v>198</v>
      </c>
      <c r="C203" s="29">
        <v>2567</v>
      </c>
    </row>
    <row r="204" spans="1:3" ht="14.25">
      <c r="A204" s="30">
        <v>2081103</v>
      </c>
      <c r="B204" s="32" t="s">
        <v>37</v>
      </c>
      <c r="C204" s="29">
        <v>155</v>
      </c>
    </row>
    <row r="205" spans="1:3" ht="14.25">
      <c r="A205" s="30">
        <v>2081104</v>
      </c>
      <c r="B205" s="32" t="s">
        <v>199</v>
      </c>
      <c r="C205" s="29">
        <v>311</v>
      </c>
    </row>
    <row r="206" spans="1:3" ht="14.25">
      <c r="A206" s="30">
        <v>2081105</v>
      </c>
      <c r="B206" s="32" t="s">
        <v>200</v>
      </c>
      <c r="C206" s="29">
        <v>67</v>
      </c>
    </row>
    <row r="207" spans="1:3" ht="14.25">
      <c r="A207" s="30">
        <v>2081199</v>
      </c>
      <c r="B207" s="32" t="s">
        <v>201</v>
      </c>
      <c r="C207" s="29">
        <v>2034</v>
      </c>
    </row>
    <row r="208" spans="1:3" ht="14.25">
      <c r="A208" s="30">
        <v>20812</v>
      </c>
      <c r="B208" s="31" t="s">
        <v>202</v>
      </c>
      <c r="C208" s="29">
        <v>3228</v>
      </c>
    </row>
    <row r="209" spans="1:3" ht="14.25">
      <c r="A209" s="30">
        <v>2081201</v>
      </c>
      <c r="B209" s="32" t="s">
        <v>203</v>
      </c>
      <c r="C209" s="29">
        <v>2959</v>
      </c>
    </row>
    <row r="210" spans="1:3" ht="14.25">
      <c r="A210" s="30">
        <v>2081202</v>
      </c>
      <c r="B210" s="32" t="s">
        <v>204</v>
      </c>
      <c r="C210" s="29">
        <v>269</v>
      </c>
    </row>
    <row r="211" spans="1:3" ht="14.25">
      <c r="A211" s="30">
        <v>20813</v>
      </c>
      <c r="B211" s="31" t="s">
        <v>205</v>
      </c>
      <c r="C211" s="29">
        <v>542</v>
      </c>
    </row>
    <row r="212" spans="1:3" ht="14.25">
      <c r="A212" s="30">
        <v>2081301</v>
      </c>
      <c r="B212" s="32" t="s">
        <v>206</v>
      </c>
      <c r="C212" s="29">
        <v>23</v>
      </c>
    </row>
    <row r="213" spans="1:3" ht="14.25">
      <c r="A213" s="30">
        <v>2081399</v>
      </c>
      <c r="B213" s="32" t="s">
        <v>207</v>
      </c>
      <c r="C213" s="29">
        <v>519</v>
      </c>
    </row>
    <row r="214" spans="1:3" ht="14.25">
      <c r="A214" s="30">
        <v>20815</v>
      </c>
      <c r="B214" s="31" t="s">
        <v>208</v>
      </c>
      <c r="C214" s="29">
        <v>260</v>
      </c>
    </row>
    <row r="215" spans="1:3" ht="14.25">
      <c r="A215" s="30">
        <v>2081501</v>
      </c>
      <c r="B215" s="32" t="s">
        <v>209</v>
      </c>
      <c r="C215" s="29">
        <v>140</v>
      </c>
    </row>
    <row r="216" spans="1:3" ht="14.25">
      <c r="A216" s="30">
        <v>2081502</v>
      </c>
      <c r="B216" s="32" t="s">
        <v>210</v>
      </c>
      <c r="C216" s="29">
        <v>120</v>
      </c>
    </row>
    <row r="217" spans="1:3" ht="14.25">
      <c r="A217" s="30">
        <v>20816</v>
      </c>
      <c r="B217" s="31" t="s">
        <v>211</v>
      </c>
      <c r="C217" s="29">
        <v>170</v>
      </c>
    </row>
    <row r="218" spans="1:3" ht="14.25">
      <c r="A218" s="30">
        <v>2081601</v>
      </c>
      <c r="B218" s="32" t="s">
        <v>36</v>
      </c>
      <c r="C218" s="29">
        <v>160</v>
      </c>
    </row>
    <row r="219" spans="1:3" ht="14.25">
      <c r="A219" s="30">
        <v>2081699</v>
      </c>
      <c r="B219" s="32" t="s">
        <v>212</v>
      </c>
      <c r="C219" s="29">
        <v>10</v>
      </c>
    </row>
    <row r="220" spans="1:3" ht="14.25">
      <c r="A220" s="30">
        <v>20817</v>
      </c>
      <c r="B220" s="31" t="s">
        <v>213</v>
      </c>
      <c r="C220" s="29">
        <v>3988</v>
      </c>
    </row>
    <row r="221" spans="1:3" ht="14.25">
      <c r="A221" s="30">
        <v>2081701</v>
      </c>
      <c r="B221" s="32" t="s">
        <v>214</v>
      </c>
      <c r="C221" s="29">
        <v>3766</v>
      </c>
    </row>
    <row r="222" spans="1:3" ht="14.25">
      <c r="A222" s="30">
        <v>2081702</v>
      </c>
      <c r="B222" s="32" t="s">
        <v>215</v>
      </c>
      <c r="C222" s="29">
        <v>222</v>
      </c>
    </row>
    <row r="223" spans="1:3" ht="14.25">
      <c r="A223" s="30">
        <v>20818</v>
      </c>
      <c r="B223" s="31" t="s">
        <v>216</v>
      </c>
      <c r="C223" s="29">
        <v>2132</v>
      </c>
    </row>
    <row r="224" spans="1:3" ht="14.25">
      <c r="A224" s="33">
        <v>2081801</v>
      </c>
      <c r="B224" s="34" t="s">
        <v>217</v>
      </c>
      <c r="C224" s="29">
        <v>1605</v>
      </c>
    </row>
    <row r="225" spans="1:3" ht="14.25">
      <c r="A225" s="30">
        <v>2081899</v>
      </c>
      <c r="B225" s="32" t="s">
        <v>218</v>
      </c>
      <c r="C225" s="29">
        <v>527</v>
      </c>
    </row>
    <row r="226" spans="1:3" ht="14.25">
      <c r="A226" s="35">
        <v>20899</v>
      </c>
      <c r="B226" s="36" t="s">
        <v>219</v>
      </c>
      <c r="C226" s="29">
        <v>6459</v>
      </c>
    </row>
    <row r="227" spans="1:3" ht="14.25">
      <c r="A227" s="35">
        <v>2089901</v>
      </c>
      <c r="B227" s="37" t="s">
        <v>220</v>
      </c>
      <c r="C227" s="29">
        <v>6459</v>
      </c>
    </row>
    <row r="228" spans="1:3" ht="14.25">
      <c r="A228" s="30">
        <v>210</v>
      </c>
      <c r="B228" s="31" t="s">
        <v>221</v>
      </c>
      <c r="C228" s="29">
        <v>32301</v>
      </c>
    </row>
    <row r="229" spans="1:3" ht="14.25">
      <c r="A229" s="30">
        <v>21001</v>
      </c>
      <c r="B229" s="31" t="s">
        <v>222</v>
      </c>
      <c r="C229" s="29">
        <v>270</v>
      </c>
    </row>
    <row r="230" spans="1:3" ht="14.25">
      <c r="A230" s="30">
        <v>2100101</v>
      </c>
      <c r="B230" s="32" t="s">
        <v>36</v>
      </c>
      <c r="C230" s="29">
        <v>270</v>
      </c>
    </row>
    <row r="231" spans="1:3" ht="14.25">
      <c r="A231" s="30">
        <v>21002</v>
      </c>
      <c r="B231" s="31" t="s">
        <v>223</v>
      </c>
      <c r="C231" s="29">
        <v>8918</v>
      </c>
    </row>
    <row r="232" spans="1:3" ht="14.25">
      <c r="A232" s="30">
        <v>2100201</v>
      </c>
      <c r="B232" s="32" t="s">
        <v>224</v>
      </c>
      <c r="C232" s="29">
        <v>6561</v>
      </c>
    </row>
    <row r="233" spans="1:3" ht="14.25">
      <c r="A233" s="30">
        <v>2100202</v>
      </c>
      <c r="B233" s="32" t="s">
        <v>225</v>
      </c>
      <c r="C233" s="29">
        <v>2307</v>
      </c>
    </row>
    <row r="234" spans="1:3" ht="14.25">
      <c r="A234" s="30">
        <v>2100205</v>
      </c>
      <c r="B234" s="32" t="s">
        <v>226</v>
      </c>
      <c r="C234" s="29">
        <v>50</v>
      </c>
    </row>
    <row r="235" spans="1:3" ht="14.25">
      <c r="A235" s="30">
        <v>21003</v>
      </c>
      <c r="B235" s="31" t="s">
        <v>227</v>
      </c>
      <c r="C235" s="29">
        <v>3891</v>
      </c>
    </row>
    <row r="236" spans="1:3" ht="14.25">
      <c r="A236" s="30">
        <v>2100301</v>
      </c>
      <c r="B236" s="32" t="s">
        <v>228</v>
      </c>
      <c r="C236" s="29">
        <v>725</v>
      </c>
    </row>
    <row r="237" spans="1:3" ht="14.25">
      <c r="A237" s="30">
        <v>2100302</v>
      </c>
      <c r="B237" s="32" t="s">
        <v>229</v>
      </c>
      <c r="C237" s="29">
        <v>2512</v>
      </c>
    </row>
    <row r="238" spans="1:3" ht="14.25">
      <c r="A238" s="30">
        <v>2100399</v>
      </c>
      <c r="B238" s="32" t="s">
        <v>230</v>
      </c>
      <c r="C238" s="29">
        <v>654</v>
      </c>
    </row>
    <row r="239" spans="1:3" ht="14.25">
      <c r="A239" s="30">
        <v>21004</v>
      </c>
      <c r="B239" s="31" t="s">
        <v>231</v>
      </c>
      <c r="C239" s="29">
        <v>3788</v>
      </c>
    </row>
    <row r="240" spans="1:3" ht="14.25">
      <c r="A240" s="30">
        <v>2100401</v>
      </c>
      <c r="B240" s="32" t="s">
        <v>232</v>
      </c>
      <c r="C240" s="29">
        <v>736</v>
      </c>
    </row>
    <row r="241" spans="1:3" ht="14.25">
      <c r="A241" s="30">
        <v>2100402</v>
      </c>
      <c r="B241" s="32" t="s">
        <v>233</v>
      </c>
      <c r="C241" s="29">
        <v>477</v>
      </c>
    </row>
    <row r="242" spans="1:3" ht="14.25">
      <c r="A242" s="30">
        <v>2100403</v>
      </c>
      <c r="B242" s="32" t="s">
        <v>234</v>
      </c>
      <c r="C242" s="29">
        <v>543</v>
      </c>
    </row>
    <row r="243" spans="1:3" ht="14.25">
      <c r="A243" s="30">
        <v>2100408</v>
      </c>
      <c r="B243" s="32" t="s">
        <v>235</v>
      </c>
      <c r="C243" s="29">
        <v>1557</v>
      </c>
    </row>
    <row r="244" spans="1:3" ht="14.25">
      <c r="A244" s="30">
        <v>2100409</v>
      </c>
      <c r="B244" s="32" t="s">
        <v>236</v>
      </c>
      <c r="C244" s="29">
        <v>415</v>
      </c>
    </row>
    <row r="245" spans="1:3" ht="14.25">
      <c r="A245" s="30">
        <v>2100499</v>
      </c>
      <c r="B245" s="32" t="s">
        <v>237</v>
      </c>
      <c r="C245" s="29">
        <v>60</v>
      </c>
    </row>
    <row r="246" spans="1:3" ht="14.25">
      <c r="A246" s="30">
        <v>21005</v>
      </c>
      <c r="B246" s="31" t="s">
        <v>238</v>
      </c>
      <c r="C246" s="29">
        <v>10552</v>
      </c>
    </row>
    <row r="247" spans="1:3" ht="14.25">
      <c r="A247" s="30">
        <v>2100504</v>
      </c>
      <c r="B247" s="32" t="s">
        <v>239</v>
      </c>
      <c r="C247" s="29">
        <v>173</v>
      </c>
    </row>
    <row r="248" spans="1:3" ht="14.25">
      <c r="A248" s="30">
        <v>2100506</v>
      </c>
      <c r="B248" s="32" t="s">
        <v>240</v>
      </c>
      <c r="C248" s="29">
        <v>6600</v>
      </c>
    </row>
    <row r="249" spans="1:3" ht="14.25">
      <c r="A249" s="30">
        <v>2100508</v>
      </c>
      <c r="B249" s="32" t="s">
        <v>241</v>
      </c>
      <c r="C249" s="29">
        <v>2698</v>
      </c>
    </row>
    <row r="250" spans="1:3" ht="14.25">
      <c r="A250" s="30">
        <v>2100509</v>
      </c>
      <c r="B250" s="32" t="s">
        <v>242</v>
      </c>
      <c r="C250" s="29">
        <v>976</v>
      </c>
    </row>
    <row r="251" spans="1:3" ht="14.25">
      <c r="A251" s="30">
        <v>2100599</v>
      </c>
      <c r="B251" s="32" t="s">
        <v>243</v>
      </c>
      <c r="C251" s="29">
        <v>105</v>
      </c>
    </row>
    <row r="252" spans="1:3" ht="14.25">
      <c r="A252" s="30">
        <v>21006</v>
      </c>
      <c r="B252" s="31" t="s">
        <v>244</v>
      </c>
      <c r="C252" s="29">
        <v>2</v>
      </c>
    </row>
    <row r="253" spans="1:3" ht="14.25">
      <c r="A253" s="30">
        <v>2100601</v>
      </c>
      <c r="B253" s="32" t="s">
        <v>245</v>
      </c>
      <c r="C253" s="29">
        <v>2</v>
      </c>
    </row>
    <row r="254" spans="1:3" ht="14.25">
      <c r="A254" s="30">
        <v>21007</v>
      </c>
      <c r="B254" s="31" t="s">
        <v>246</v>
      </c>
      <c r="C254" s="29">
        <v>2884</v>
      </c>
    </row>
    <row r="255" spans="1:3" ht="14.25">
      <c r="A255" s="30">
        <v>2100703</v>
      </c>
      <c r="B255" s="32" t="s">
        <v>37</v>
      </c>
      <c r="C255" s="29">
        <v>1128</v>
      </c>
    </row>
    <row r="256" spans="1:3" ht="14.25">
      <c r="A256" s="30">
        <v>2100705</v>
      </c>
      <c r="B256" s="32" t="s">
        <v>247</v>
      </c>
      <c r="C256" s="29">
        <v>761</v>
      </c>
    </row>
    <row r="257" spans="1:3" ht="14.25">
      <c r="A257" s="30">
        <v>2100708</v>
      </c>
      <c r="B257" s="32" t="s">
        <v>248</v>
      </c>
      <c r="C257" s="29">
        <v>53</v>
      </c>
    </row>
    <row r="258" spans="1:3" ht="14.25">
      <c r="A258" s="30">
        <v>2100709</v>
      </c>
      <c r="B258" s="32" t="s">
        <v>249</v>
      </c>
      <c r="C258" s="29">
        <v>20</v>
      </c>
    </row>
    <row r="259" spans="1:3" ht="14.25">
      <c r="A259" s="30">
        <v>2100710</v>
      </c>
      <c r="B259" s="32" t="s">
        <v>250</v>
      </c>
      <c r="C259" s="29">
        <v>10</v>
      </c>
    </row>
    <row r="260" spans="1:3" ht="14.25">
      <c r="A260" s="30">
        <v>2100711</v>
      </c>
      <c r="B260" s="32" t="s">
        <v>251</v>
      </c>
      <c r="C260" s="29">
        <v>335</v>
      </c>
    </row>
    <row r="261" spans="1:3" ht="14.25">
      <c r="A261" s="30">
        <v>2100713</v>
      </c>
      <c r="B261" s="32" t="s">
        <v>252</v>
      </c>
      <c r="C261" s="29">
        <v>74</v>
      </c>
    </row>
    <row r="262" spans="1:3" ht="14.25">
      <c r="A262" s="30">
        <v>2100714</v>
      </c>
      <c r="B262" s="32" t="s">
        <v>253</v>
      </c>
      <c r="C262" s="29">
        <v>35</v>
      </c>
    </row>
    <row r="263" spans="1:3" ht="14.25">
      <c r="A263" s="30">
        <v>2100715</v>
      </c>
      <c r="B263" s="32" t="s">
        <v>254</v>
      </c>
      <c r="C263" s="29">
        <v>88</v>
      </c>
    </row>
    <row r="264" spans="1:3" ht="14.25">
      <c r="A264" s="30">
        <v>2100799</v>
      </c>
      <c r="B264" s="32" t="s">
        <v>255</v>
      </c>
      <c r="C264" s="29">
        <v>380</v>
      </c>
    </row>
    <row r="265" spans="1:3" ht="14.25">
      <c r="A265" s="30">
        <v>21010</v>
      </c>
      <c r="B265" s="31" t="s">
        <v>256</v>
      </c>
      <c r="C265" s="29">
        <v>1237</v>
      </c>
    </row>
    <row r="266" spans="1:3" ht="14.25">
      <c r="A266" s="30">
        <v>2101001</v>
      </c>
      <c r="B266" s="32" t="s">
        <v>36</v>
      </c>
      <c r="C266" s="29">
        <v>1235</v>
      </c>
    </row>
    <row r="267" spans="1:3" ht="14.25">
      <c r="A267" s="30">
        <v>2101099</v>
      </c>
      <c r="B267" s="32" t="s">
        <v>257</v>
      </c>
      <c r="C267" s="29">
        <v>2</v>
      </c>
    </row>
    <row r="268" spans="1:3" ht="14.25">
      <c r="A268" s="30">
        <v>21099</v>
      </c>
      <c r="B268" s="31" t="s">
        <v>258</v>
      </c>
      <c r="C268" s="29">
        <v>759</v>
      </c>
    </row>
    <row r="269" spans="1:3" ht="14.25">
      <c r="A269" s="30">
        <v>2109901</v>
      </c>
      <c r="B269" s="32" t="s">
        <v>259</v>
      </c>
      <c r="C269" s="29">
        <v>759</v>
      </c>
    </row>
    <row r="270" spans="1:3" ht="14.25">
      <c r="A270" s="30">
        <v>211</v>
      </c>
      <c r="B270" s="31" t="s">
        <v>260</v>
      </c>
      <c r="C270" s="29">
        <v>22060</v>
      </c>
    </row>
    <row r="271" spans="1:3" ht="14.25">
      <c r="A271" s="30">
        <v>21101</v>
      </c>
      <c r="B271" s="31" t="s">
        <v>261</v>
      </c>
      <c r="C271" s="29">
        <v>742</v>
      </c>
    </row>
    <row r="272" spans="1:3" ht="14.25">
      <c r="A272" s="30">
        <v>2110101</v>
      </c>
      <c r="B272" s="32" t="s">
        <v>36</v>
      </c>
      <c r="C272" s="29">
        <v>742</v>
      </c>
    </row>
    <row r="273" spans="1:3" ht="14.25">
      <c r="A273" s="30">
        <v>21103</v>
      </c>
      <c r="B273" s="31" t="s">
        <v>262</v>
      </c>
      <c r="C273" s="29">
        <v>3477</v>
      </c>
    </row>
    <row r="274" spans="1:3" ht="14.25">
      <c r="A274" s="30">
        <v>2110301</v>
      </c>
      <c r="B274" s="32" t="s">
        <v>263</v>
      </c>
      <c r="C274" s="29">
        <v>250</v>
      </c>
    </row>
    <row r="275" spans="1:3" ht="14.25">
      <c r="A275" s="30">
        <v>2110302</v>
      </c>
      <c r="B275" s="32" t="s">
        <v>264</v>
      </c>
      <c r="C275" s="29">
        <v>800</v>
      </c>
    </row>
    <row r="276" spans="1:3" ht="14.25">
      <c r="A276" s="30">
        <v>2110304</v>
      </c>
      <c r="B276" s="32" t="s">
        <v>265</v>
      </c>
      <c r="C276" s="29">
        <v>200</v>
      </c>
    </row>
    <row r="277" spans="1:3" ht="14.25">
      <c r="A277" s="30">
        <v>2110307</v>
      </c>
      <c r="B277" s="32" t="s">
        <v>266</v>
      </c>
      <c r="C277" s="29">
        <v>1502</v>
      </c>
    </row>
    <row r="278" spans="1:3" ht="14.25">
      <c r="A278" s="30">
        <v>21105</v>
      </c>
      <c r="B278" s="31" t="s">
        <v>267</v>
      </c>
      <c r="C278" s="29">
        <v>2154</v>
      </c>
    </row>
    <row r="279" spans="1:3" ht="14.25">
      <c r="A279" s="30">
        <v>2110501</v>
      </c>
      <c r="B279" s="32" t="s">
        <v>268</v>
      </c>
      <c r="C279" s="29">
        <v>1647</v>
      </c>
    </row>
    <row r="280" spans="1:3" ht="14.25">
      <c r="A280" s="30">
        <v>2110502</v>
      </c>
      <c r="B280" s="32" t="s">
        <v>269</v>
      </c>
      <c r="C280" s="29">
        <v>402</v>
      </c>
    </row>
    <row r="281" spans="1:3" ht="14.25">
      <c r="A281" s="30">
        <v>2110506</v>
      </c>
      <c r="B281" s="32" t="s">
        <v>270</v>
      </c>
      <c r="C281" s="29">
        <v>105</v>
      </c>
    </row>
    <row r="282" spans="1:3" ht="14.25">
      <c r="A282" s="30">
        <v>21106</v>
      </c>
      <c r="B282" s="31" t="s">
        <v>271</v>
      </c>
      <c r="C282" s="29">
        <v>8505</v>
      </c>
    </row>
    <row r="283" spans="1:3" ht="14.25">
      <c r="A283" s="30">
        <v>2110602</v>
      </c>
      <c r="B283" s="32" t="s">
        <v>272</v>
      </c>
      <c r="C283" s="29">
        <v>5898</v>
      </c>
    </row>
    <row r="284" spans="1:3" ht="14.25">
      <c r="A284" s="30">
        <v>2110603</v>
      </c>
      <c r="B284" s="32" t="s">
        <v>273</v>
      </c>
      <c r="C284" s="29">
        <v>84</v>
      </c>
    </row>
    <row r="285" spans="1:3" ht="14.25">
      <c r="A285" s="30">
        <v>2110605</v>
      </c>
      <c r="B285" s="32" t="s">
        <v>274</v>
      </c>
      <c r="C285" s="29">
        <v>70</v>
      </c>
    </row>
    <row r="286" spans="1:3" ht="14.25">
      <c r="A286" s="30">
        <v>2110699</v>
      </c>
      <c r="B286" s="32" t="s">
        <v>275</v>
      </c>
      <c r="C286" s="29">
        <v>2453</v>
      </c>
    </row>
    <row r="287" spans="1:3" ht="14.25">
      <c r="A287" s="30">
        <v>21107</v>
      </c>
      <c r="B287" s="31" t="s">
        <v>276</v>
      </c>
      <c r="C287" s="29">
        <v>1924</v>
      </c>
    </row>
    <row r="288" spans="1:3" ht="14.25">
      <c r="A288" s="30">
        <v>2110704</v>
      </c>
      <c r="B288" s="32" t="s">
        <v>277</v>
      </c>
      <c r="C288" s="29">
        <v>1924</v>
      </c>
    </row>
    <row r="289" spans="1:3" ht="14.25">
      <c r="A289" s="30">
        <v>21110</v>
      </c>
      <c r="B289" s="31" t="s">
        <v>278</v>
      </c>
      <c r="C289" s="29">
        <v>4518</v>
      </c>
    </row>
    <row r="290" spans="1:3" ht="14.25">
      <c r="A290" s="30">
        <v>2111001</v>
      </c>
      <c r="B290" s="32" t="s">
        <v>279</v>
      </c>
      <c r="C290" s="29">
        <v>4518</v>
      </c>
    </row>
    <row r="291" spans="1:3" ht="14.25">
      <c r="A291" s="30">
        <v>21111</v>
      </c>
      <c r="B291" s="31" t="s">
        <v>280</v>
      </c>
      <c r="C291" s="29">
        <v>440</v>
      </c>
    </row>
    <row r="292" spans="1:3" ht="14.25">
      <c r="A292" s="30">
        <v>2111104</v>
      </c>
      <c r="B292" s="32" t="s">
        <v>281</v>
      </c>
      <c r="C292" s="29">
        <v>440</v>
      </c>
    </row>
    <row r="293" spans="1:3" ht="14.25">
      <c r="A293" s="30">
        <v>21199</v>
      </c>
      <c r="B293" s="31" t="s">
        <v>282</v>
      </c>
      <c r="C293" s="29">
        <v>300</v>
      </c>
    </row>
    <row r="294" spans="1:3" ht="14.25">
      <c r="A294" s="30">
        <v>2119901</v>
      </c>
      <c r="B294" s="32" t="s">
        <v>283</v>
      </c>
      <c r="C294" s="29">
        <v>300</v>
      </c>
    </row>
    <row r="295" spans="1:3" ht="14.25">
      <c r="A295" s="30">
        <v>212</v>
      </c>
      <c r="B295" s="31" t="s">
        <v>284</v>
      </c>
      <c r="C295" s="29">
        <v>263125</v>
      </c>
    </row>
    <row r="296" spans="1:3" ht="14.25">
      <c r="A296" s="30">
        <v>21201</v>
      </c>
      <c r="B296" s="31" t="s">
        <v>285</v>
      </c>
      <c r="C296" s="29">
        <v>5070</v>
      </c>
    </row>
    <row r="297" spans="1:3" ht="14.25">
      <c r="A297" s="30">
        <v>2120101</v>
      </c>
      <c r="B297" s="32" t="s">
        <v>36</v>
      </c>
      <c r="C297" s="29">
        <v>2052</v>
      </c>
    </row>
    <row r="298" spans="1:3" ht="14.25">
      <c r="A298" s="30">
        <v>2120104</v>
      </c>
      <c r="B298" s="32" t="s">
        <v>286</v>
      </c>
      <c r="C298" s="29">
        <v>1667</v>
      </c>
    </row>
    <row r="299" spans="1:3" ht="14.25">
      <c r="A299" s="30">
        <v>2120106</v>
      </c>
      <c r="B299" s="32" t="s">
        <v>287</v>
      </c>
      <c r="C299" s="29">
        <v>286</v>
      </c>
    </row>
    <row r="300" spans="1:3" ht="14.25">
      <c r="A300" s="30">
        <v>2120199</v>
      </c>
      <c r="B300" s="32" t="s">
        <v>288</v>
      </c>
      <c r="C300" s="29">
        <v>0</v>
      </c>
    </row>
    <row r="301" spans="1:3" ht="14.25">
      <c r="A301" s="30">
        <v>21202</v>
      </c>
      <c r="B301" s="31" t="s">
        <v>289</v>
      </c>
      <c r="C301" s="29">
        <v>516</v>
      </c>
    </row>
    <row r="302" spans="1:3" ht="14.25">
      <c r="A302" s="30">
        <v>2120201</v>
      </c>
      <c r="B302" s="32" t="s">
        <v>290</v>
      </c>
      <c r="C302" s="29">
        <v>516</v>
      </c>
    </row>
    <row r="303" spans="1:3" ht="14.25">
      <c r="A303" s="30">
        <v>21203</v>
      </c>
      <c r="B303" s="31" t="s">
        <v>291</v>
      </c>
      <c r="C303" s="29">
        <v>248788</v>
      </c>
    </row>
    <row r="304" spans="1:3" ht="14.25">
      <c r="A304" s="30">
        <v>2120303</v>
      </c>
      <c r="B304" s="32" t="s">
        <v>292</v>
      </c>
      <c r="C304" s="29">
        <v>1250</v>
      </c>
    </row>
    <row r="305" spans="1:3" ht="14.25">
      <c r="A305" s="30">
        <v>2120399</v>
      </c>
      <c r="B305" s="32" t="s">
        <v>293</v>
      </c>
      <c r="C305" s="29">
        <v>147897</v>
      </c>
    </row>
    <row r="306" spans="1:3" ht="14.25">
      <c r="A306" s="30">
        <v>21205</v>
      </c>
      <c r="B306" s="31" t="s">
        <v>294</v>
      </c>
      <c r="C306" s="29">
        <v>8601</v>
      </c>
    </row>
    <row r="307" spans="1:3" ht="14.25">
      <c r="A307" s="30">
        <v>2120501</v>
      </c>
      <c r="B307" s="32" t="s">
        <v>295</v>
      </c>
      <c r="C307" s="29">
        <v>6850</v>
      </c>
    </row>
    <row r="308" spans="1:3" ht="14.25">
      <c r="A308" s="30">
        <v>21299</v>
      </c>
      <c r="B308" s="31" t="s">
        <v>296</v>
      </c>
      <c r="C308" s="29">
        <v>150</v>
      </c>
    </row>
    <row r="309" spans="1:3" ht="14.25">
      <c r="A309" s="30">
        <v>2129999</v>
      </c>
      <c r="B309" s="32" t="s">
        <v>297</v>
      </c>
      <c r="C309" s="29">
        <v>150</v>
      </c>
    </row>
    <row r="310" spans="1:3" ht="14.25">
      <c r="A310" s="30">
        <v>213</v>
      </c>
      <c r="B310" s="31" t="s">
        <v>298</v>
      </c>
      <c r="C310" s="29">
        <v>56528</v>
      </c>
    </row>
    <row r="311" spans="1:3" ht="14.25">
      <c r="A311" s="30">
        <v>21301</v>
      </c>
      <c r="B311" s="31" t="s">
        <v>299</v>
      </c>
      <c r="C311" s="29">
        <v>34739</v>
      </c>
    </row>
    <row r="312" spans="1:3" ht="14.25">
      <c r="A312" s="30">
        <v>2130104</v>
      </c>
      <c r="B312" s="32" t="s">
        <v>42</v>
      </c>
      <c r="C312" s="29">
        <v>4317</v>
      </c>
    </row>
    <row r="313" spans="1:3" ht="14.25">
      <c r="A313" s="30">
        <v>2130106</v>
      </c>
      <c r="B313" s="32" t="s">
        <v>300</v>
      </c>
      <c r="C313" s="29">
        <v>878</v>
      </c>
    </row>
    <row r="314" spans="1:3" ht="14.25">
      <c r="A314" s="30">
        <v>2130108</v>
      </c>
      <c r="B314" s="32" t="s">
        <v>301</v>
      </c>
      <c r="C314" s="29">
        <v>469</v>
      </c>
    </row>
    <row r="315" spans="1:3" ht="14.25">
      <c r="A315" s="30">
        <v>2130109</v>
      </c>
      <c r="B315" s="32" t="s">
        <v>302</v>
      </c>
      <c r="C315" s="29">
        <v>20</v>
      </c>
    </row>
    <row r="316" spans="1:3" ht="14.25">
      <c r="A316" s="30">
        <v>2130119</v>
      </c>
      <c r="B316" s="32" t="s">
        <v>303</v>
      </c>
      <c r="C316" s="29">
        <v>20</v>
      </c>
    </row>
    <row r="317" spans="1:3" ht="14.25">
      <c r="A317" s="30">
        <v>2130122</v>
      </c>
      <c r="B317" s="32" t="s">
        <v>304</v>
      </c>
      <c r="C317" s="29">
        <v>883</v>
      </c>
    </row>
    <row r="318" spans="1:3" ht="14.25">
      <c r="A318" s="30">
        <v>2130123</v>
      </c>
      <c r="B318" s="32" t="s">
        <v>305</v>
      </c>
      <c r="C318" s="29">
        <v>409</v>
      </c>
    </row>
    <row r="319" spans="1:3" ht="14.25">
      <c r="A319" s="30">
        <v>2130124</v>
      </c>
      <c r="B319" s="32" t="s">
        <v>306</v>
      </c>
      <c r="C319" s="29">
        <v>660</v>
      </c>
    </row>
    <row r="320" spans="1:3" ht="14.25">
      <c r="A320" s="30">
        <v>2130125</v>
      </c>
      <c r="B320" s="32" t="s">
        <v>307</v>
      </c>
      <c r="C320" s="29">
        <v>120</v>
      </c>
    </row>
    <row r="321" spans="1:3" ht="14.25">
      <c r="A321" s="30">
        <v>2130135</v>
      </c>
      <c r="B321" s="32" t="s">
        <v>308</v>
      </c>
      <c r="C321" s="29">
        <v>10885</v>
      </c>
    </row>
    <row r="322" spans="1:3" ht="14.25">
      <c r="A322" s="30">
        <v>2130142</v>
      </c>
      <c r="B322" s="32" t="s">
        <v>309</v>
      </c>
      <c r="C322" s="29">
        <v>6044</v>
      </c>
    </row>
    <row r="323" spans="1:3" ht="14.25">
      <c r="A323" s="30">
        <v>2130199</v>
      </c>
      <c r="B323" s="32" t="s">
        <v>310</v>
      </c>
      <c r="C323" s="29">
        <v>10034</v>
      </c>
    </row>
    <row r="324" spans="1:3" ht="14.25">
      <c r="A324" s="30">
        <v>21302</v>
      </c>
      <c r="B324" s="31" t="s">
        <v>311</v>
      </c>
      <c r="C324" s="29">
        <v>6196</v>
      </c>
    </row>
    <row r="325" spans="1:3" ht="14.25">
      <c r="A325" s="30">
        <v>2130203</v>
      </c>
      <c r="B325" s="32" t="s">
        <v>37</v>
      </c>
      <c r="C325" s="29">
        <v>56</v>
      </c>
    </row>
    <row r="326" spans="1:3" ht="14.25">
      <c r="A326" s="30">
        <v>2130204</v>
      </c>
      <c r="B326" s="32" t="s">
        <v>312</v>
      </c>
      <c r="C326" s="29">
        <v>2866</v>
      </c>
    </row>
    <row r="327" spans="1:3" ht="14.25">
      <c r="A327" s="30">
        <v>2130205</v>
      </c>
      <c r="B327" s="32" t="s">
        <v>313</v>
      </c>
      <c r="C327" s="29">
        <v>885</v>
      </c>
    </row>
    <row r="328" spans="1:3" ht="14.25">
      <c r="A328" s="30">
        <v>2130209</v>
      </c>
      <c r="B328" s="32" t="s">
        <v>314</v>
      </c>
      <c r="C328" s="29">
        <v>2015</v>
      </c>
    </row>
    <row r="329" spans="1:3" ht="14.25">
      <c r="A329" s="30">
        <v>2130227</v>
      </c>
      <c r="B329" s="32" t="s">
        <v>315</v>
      </c>
      <c r="C329" s="29">
        <v>86</v>
      </c>
    </row>
    <row r="330" spans="1:3" ht="14.25">
      <c r="A330" s="30">
        <v>2130233</v>
      </c>
      <c r="B330" s="32" t="s">
        <v>316</v>
      </c>
      <c r="C330" s="29">
        <v>41</v>
      </c>
    </row>
    <row r="331" spans="1:3" ht="14.25">
      <c r="A331" s="30">
        <v>2130234</v>
      </c>
      <c r="B331" s="32" t="s">
        <v>317</v>
      </c>
      <c r="C331" s="29">
        <v>227</v>
      </c>
    </row>
    <row r="332" spans="1:3" ht="14.25">
      <c r="A332" s="30">
        <v>2130299</v>
      </c>
      <c r="B332" s="32" t="s">
        <v>318</v>
      </c>
      <c r="C332" s="29">
        <v>20</v>
      </c>
    </row>
    <row r="333" spans="1:3" ht="14.25">
      <c r="A333" s="30">
        <v>21303</v>
      </c>
      <c r="B333" s="31" t="s">
        <v>319</v>
      </c>
      <c r="C333" s="29">
        <v>7851</v>
      </c>
    </row>
    <row r="334" spans="1:3" ht="14.25">
      <c r="A334" s="30">
        <v>2130303</v>
      </c>
      <c r="B334" s="32" t="s">
        <v>37</v>
      </c>
      <c r="C334" s="29">
        <v>113</v>
      </c>
    </row>
    <row r="335" spans="1:3" ht="14.25">
      <c r="A335" s="30">
        <v>2130304</v>
      </c>
      <c r="B335" s="32" t="s">
        <v>320</v>
      </c>
      <c r="C335" s="29">
        <v>953</v>
      </c>
    </row>
    <row r="336" spans="1:3" ht="14.25">
      <c r="A336" s="30">
        <v>2130305</v>
      </c>
      <c r="B336" s="32" t="s">
        <v>321</v>
      </c>
      <c r="C336" s="29">
        <v>1041</v>
      </c>
    </row>
    <row r="337" spans="1:3" ht="14.25">
      <c r="A337" s="30">
        <v>2130306</v>
      </c>
      <c r="B337" s="32" t="s">
        <v>322</v>
      </c>
      <c r="C337" s="29">
        <v>656</v>
      </c>
    </row>
    <row r="338" spans="1:3" ht="14.25">
      <c r="A338" s="30">
        <v>2130310</v>
      </c>
      <c r="B338" s="32" t="s">
        <v>323</v>
      </c>
      <c r="C338" s="29">
        <v>3337</v>
      </c>
    </row>
    <row r="339" spans="1:3" ht="14.25">
      <c r="A339" s="30">
        <v>2130314</v>
      </c>
      <c r="B339" s="32" t="s">
        <v>324</v>
      </c>
      <c r="C339" s="29">
        <v>310</v>
      </c>
    </row>
    <row r="340" spans="1:3" ht="14.25">
      <c r="A340" s="30">
        <v>2130315</v>
      </c>
      <c r="B340" s="32" t="s">
        <v>325</v>
      </c>
      <c r="C340" s="29">
        <v>6</v>
      </c>
    </row>
    <row r="341" spans="1:3" ht="14.25">
      <c r="A341" s="30">
        <v>2130316</v>
      </c>
      <c r="B341" s="32" t="s">
        <v>326</v>
      </c>
      <c r="C341" s="29">
        <v>20</v>
      </c>
    </row>
    <row r="342" spans="1:3" ht="14.25">
      <c r="A342" s="30">
        <v>2130321</v>
      </c>
      <c r="B342" s="32" t="s">
        <v>327</v>
      </c>
      <c r="C342" s="29">
        <v>35</v>
      </c>
    </row>
    <row r="343" spans="1:3" ht="14.25">
      <c r="A343" s="30">
        <v>2130331</v>
      </c>
      <c r="B343" s="32" t="s">
        <v>328</v>
      </c>
      <c r="C343" s="29">
        <v>137</v>
      </c>
    </row>
    <row r="344" spans="1:3" ht="14.25">
      <c r="A344" s="30">
        <v>2130335</v>
      </c>
      <c r="B344" s="32" t="s">
        <v>329</v>
      </c>
      <c r="C344" s="29">
        <v>1215</v>
      </c>
    </row>
    <row r="345" spans="1:3" ht="14.25">
      <c r="A345" s="30">
        <v>2130399</v>
      </c>
      <c r="B345" s="32" t="s">
        <v>330</v>
      </c>
      <c r="C345" s="29">
        <v>28</v>
      </c>
    </row>
    <row r="346" spans="1:3" ht="14.25">
      <c r="A346" s="30">
        <v>21305</v>
      </c>
      <c r="B346" s="31" t="s">
        <v>331</v>
      </c>
      <c r="C346" s="29">
        <v>3289</v>
      </c>
    </row>
    <row r="347" spans="1:3" ht="14.25">
      <c r="A347" s="30">
        <v>2130501</v>
      </c>
      <c r="B347" s="32" t="s">
        <v>36</v>
      </c>
      <c r="C347" s="29">
        <v>150</v>
      </c>
    </row>
    <row r="348" spans="1:3" ht="14.25">
      <c r="A348" s="30">
        <v>2130502</v>
      </c>
      <c r="B348" s="32" t="s">
        <v>102</v>
      </c>
      <c r="C348" s="29">
        <v>7</v>
      </c>
    </row>
    <row r="349" spans="1:3" ht="14.25">
      <c r="A349" s="30">
        <v>2130504</v>
      </c>
      <c r="B349" s="32" t="s">
        <v>332</v>
      </c>
      <c r="C349" s="29">
        <v>1570</v>
      </c>
    </row>
    <row r="350" spans="1:3" ht="14.25">
      <c r="A350" s="30">
        <v>2130505</v>
      </c>
      <c r="B350" s="32" t="s">
        <v>333</v>
      </c>
      <c r="C350" s="29">
        <v>1379</v>
      </c>
    </row>
    <row r="351" spans="1:3" ht="14.25">
      <c r="A351" s="30">
        <v>2130599</v>
      </c>
      <c r="B351" s="32" t="s">
        <v>334</v>
      </c>
      <c r="C351" s="29">
        <v>183</v>
      </c>
    </row>
    <row r="352" spans="1:3" ht="14.25">
      <c r="A352" s="30">
        <v>21306</v>
      </c>
      <c r="B352" s="31" t="s">
        <v>335</v>
      </c>
      <c r="C352" s="29">
        <v>114</v>
      </c>
    </row>
    <row r="353" spans="1:3" ht="14.25">
      <c r="A353" s="30">
        <v>2130601</v>
      </c>
      <c r="B353" s="32" t="s">
        <v>336</v>
      </c>
      <c r="C353" s="29">
        <v>114</v>
      </c>
    </row>
    <row r="354" spans="1:3" ht="14.25">
      <c r="A354" s="30">
        <v>21307</v>
      </c>
      <c r="B354" s="31" t="s">
        <v>337</v>
      </c>
      <c r="C354" s="29">
        <v>2738</v>
      </c>
    </row>
    <row r="355" spans="1:3" ht="14.25">
      <c r="A355" s="30">
        <v>2130701</v>
      </c>
      <c r="B355" s="32" t="s">
        <v>338</v>
      </c>
      <c r="C355" s="29">
        <v>2714</v>
      </c>
    </row>
    <row r="356" spans="1:3" ht="14.25">
      <c r="A356" s="30">
        <v>2130799</v>
      </c>
      <c r="B356" s="32" t="s">
        <v>339</v>
      </c>
      <c r="C356" s="29">
        <v>24</v>
      </c>
    </row>
    <row r="357" spans="1:3" ht="14.25">
      <c r="A357" s="30">
        <v>21308</v>
      </c>
      <c r="B357" s="31" t="s">
        <v>340</v>
      </c>
      <c r="C357" s="29">
        <v>255</v>
      </c>
    </row>
    <row r="358" spans="1:3" ht="14.25">
      <c r="A358" s="30">
        <v>2130801</v>
      </c>
      <c r="B358" s="32" t="s">
        <v>341</v>
      </c>
      <c r="C358" s="29">
        <v>219</v>
      </c>
    </row>
    <row r="359" spans="1:3" ht="14.25">
      <c r="A359" s="30">
        <v>2130802</v>
      </c>
      <c r="B359" s="32" t="s">
        <v>342</v>
      </c>
      <c r="C359" s="29">
        <v>36</v>
      </c>
    </row>
    <row r="360" spans="1:3" ht="14.25">
      <c r="A360" s="30">
        <v>21399</v>
      </c>
      <c r="B360" s="31" t="s">
        <v>343</v>
      </c>
      <c r="C360" s="29">
        <v>1346</v>
      </c>
    </row>
    <row r="361" spans="1:3" ht="14.25">
      <c r="A361" s="30">
        <v>2139901</v>
      </c>
      <c r="B361" s="32" t="s">
        <v>344</v>
      </c>
      <c r="C361" s="29">
        <v>180</v>
      </c>
    </row>
    <row r="362" spans="1:3" ht="14.25">
      <c r="A362" s="30">
        <v>2139999</v>
      </c>
      <c r="B362" s="32" t="s">
        <v>345</v>
      </c>
      <c r="C362" s="29">
        <v>1166</v>
      </c>
    </row>
    <row r="363" spans="1:3" ht="14.25">
      <c r="A363" s="30">
        <v>214</v>
      </c>
      <c r="B363" s="31" t="s">
        <v>346</v>
      </c>
      <c r="C363" s="29">
        <v>20458</v>
      </c>
    </row>
    <row r="364" spans="1:3" ht="14.25">
      <c r="A364" s="30">
        <v>21401</v>
      </c>
      <c r="B364" s="31" t="s">
        <v>347</v>
      </c>
      <c r="C364" s="29">
        <v>11457</v>
      </c>
    </row>
    <row r="365" spans="1:3" ht="14.25">
      <c r="A365" s="30">
        <v>2140101</v>
      </c>
      <c r="B365" s="32" t="s">
        <v>36</v>
      </c>
      <c r="C365" s="29">
        <v>923</v>
      </c>
    </row>
    <row r="366" spans="1:3" ht="14.25">
      <c r="A366" s="30">
        <v>2140104</v>
      </c>
      <c r="B366" s="32" t="s">
        <v>348</v>
      </c>
      <c r="C366" s="29">
        <v>8016</v>
      </c>
    </row>
    <row r="367" spans="1:3" ht="14.25">
      <c r="A367" s="30">
        <v>2140106</v>
      </c>
      <c r="B367" s="32" t="s">
        <v>349</v>
      </c>
      <c r="C367" s="29">
        <v>1632</v>
      </c>
    </row>
    <row r="368" spans="1:3" ht="14.25">
      <c r="A368" s="30">
        <v>2140112</v>
      </c>
      <c r="B368" s="32" t="s">
        <v>350</v>
      </c>
      <c r="C368" s="29">
        <v>815</v>
      </c>
    </row>
    <row r="369" spans="1:3" ht="14.25">
      <c r="A369" s="30">
        <v>2140199</v>
      </c>
      <c r="B369" s="32" t="s">
        <v>351</v>
      </c>
      <c r="C369" s="29">
        <v>71</v>
      </c>
    </row>
    <row r="370" spans="1:3" ht="14.25">
      <c r="A370" s="30">
        <v>21402</v>
      </c>
      <c r="B370" s="31" t="s">
        <v>352</v>
      </c>
      <c r="C370" s="29">
        <v>7311</v>
      </c>
    </row>
    <row r="371" spans="1:3" ht="14.25">
      <c r="A371" s="30">
        <v>2140299</v>
      </c>
      <c r="B371" s="32" t="s">
        <v>353</v>
      </c>
      <c r="C371" s="29">
        <v>7311</v>
      </c>
    </row>
    <row r="372" spans="1:3" ht="14.25">
      <c r="A372" s="30">
        <v>21404</v>
      </c>
      <c r="B372" s="31" t="s">
        <v>354</v>
      </c>
      <c r="C372" s="29">
        <v>1579</v>
      </c>
    </row>
    <row r="373" spans="1:3" ht="14.25">
      <c r="A373" s="30">
        <v>2140401</v>
      </c>
      <c r="B373" s="32" t="s">
        <v>355</v>
      </c>
      <c r="C373" s="29">
        <v>418</v>
      </c>
    </row>
    <row r="374" spans="1:3" ht="14.25">
      <c r="A374" s="30">
        <v>2140402</v>
      </c>
      <c r="B374" s="32" t="s">
        <v>356</v>
      </c>
      <c r="C374" s="29">
        <v>446</v>
      </c>
    </row>
    <row r="375" spans="1:3" ht="14.25">
      <c r="A375" s="30">
        <v>2140403</v>
      </c>
      <c r="B375" s="32" t="s">
        <v>357</v>
      </c>
      <c r="C375" s="29">
        <v>715</v>
      </c>
    </row>
    <row r="376" spans="1:3" ht="14.25">
      <c r="A376" s="30">
        <v>21406</v>
      </c>
      <c r="B376" s="31" t="s">
        <v>358</v>
      </c>
      <c r="C376" s="29">
        <v>111</v>
      </c>
    </row>
    <row r="377" spans="1:3" ht="14.25">
      <c r="A377" s="30">
        <v>2140601</v>
      </c>
      <c r="B377" s="32" t="s">
        <v>359</v>
      </c>
      <c r="C377" s="29">
        <v>111</v>
      </c>
    </row>
    <row r="378" spans="1:3" ht="14.25">
      <c r="A378" s="30">
        <v>215</v>
      </c>
      <c r="B378" s="31" t="s">
        <v>360</v>
      </c>
      <c r="C378" s="29">
        <v>95590</v>
      </c>
    </row>
    <row r="379" spans="1:3" ht="14.25">
      <c r="A379" s="30">
        <v>21501</v>
      </c>
      <c r="B379" s="31" t="s">
        <v>361</v>
      </c>
      <c r="C379" s="29">
        <v>91998</v>
      </c>
    </row>
    <row r="380" spans="1:3" ht="14.25">
      <c r="A380" s="30">
        <v>2150101</v>
      </c>
      <c r="B380" s="32" t="s">
        <v>36</v>
      </c>
      <c r="C380" s="29">
        <v>384</v>
      </c>
    </row>
    <row r="381" spans="1:3" ht="14.25">
      <c r="A381" s="30">
        <v>2150103</v>
      </c>
      <c r="B381" s="32" t="s">
        <v>37</v>
      </c>
      <c r="C381" s="29">
        <v>52330</v>
      </c>
    </row>
    <row r="382" spans="1:3" ht="14.25">
      <c r="A382" s="30">
        <v>2150104</v>
      </c>
      <c r="B382" s="32" t="s">
        <v>362</v>
      </c>
      <c r="C382" s="29">
        <v>25379</v>
      </c>
    </row>
    <row r="383" spans="1:3" ht="14.25">
      <c r="A383" s="30">
        <v>2150199</v>
      </c>
      <c r="B383" s="32" t="s">
        <v>363</v>
      </c>
      <c r="C383" s="29">
        <v>13905</v>
      </c>
    </row>
    <row r="384" spans="1:3" ht="14.25">
      <c r="A384" s="30">
        <v>21502</v>
      </c>
      <c r="B384" s="31" t="s">
        <v>364</v>
      </c>
      <c r="C384" s="29">
        <v>200</v>
      </c>
    </row>
    <row r="385" spans="1:3" ht="14.25">
      <c r="A385" s="30">
        <v>2150299</v>
      </c>
      <c r="B385" s="32" t="s">
        <v>365</v>
      </c>
      <c r="C385" s="29">
        <v>200</v>
      </c>
    </row>
    <row r="386" spans="1:3" ht="14.25">
      <c r="A386" s="30">
        <v>21505</v>
      </c>
      <c r="B386" s="31" t="s">
        <v>366</v>
      </c>
      <c r="C386" s="29">
        <v>849</v>
      </c>
    </row>
    <row r="387" spans="1:3" ht="14.25">
      <c r="A387" s="30">
        <v>2150510</v>
      </c>
      <c r="B387" s="32" t="s">
        <v>367</v>
      </c>
      <c r="C387" s="29">
        <v>400</v>
      </c>
    </row>
    <row r="388" spans="1:3" ht="14.25">
      <c r="A388" s="30">
        <v>2150511</v>
      </c>
      <c r="B388" s="32" t="s">
        <v>368</v>
      </c>
      <c r="C388" s="29">
        <v>449</v>
      </c>
    </row>
    <row r="389" spans="1:3" ht="14.25">
      <c r="A389" s="30">
        <v>21506</v>
      </c>
      <c r="B389" s="31" t="s">
        <v>369</v>
      </c>
      <c r="C389" s="29">
        <v>579</v>
      </c>
    </row>
    <row r="390" spans="1:3" ht="14.25">
      <c r="A390" s="30">
        <v>2150601</v>
      </c>
      <c r="B390" s="32" t="s">
        <v>36</v>
      </c>
      <c r="C390" s="29">
        <v>579</v>
      </c>
    </row>
    <row r="391" spans="1:3" ht="14.25">
      <c r="A391" s="30">
        <v>21507</v>
      </c>
      <c r="B391" s="31" t="s">
        <v>370</v>
      </c>
      <c r="C391" s="29">
        <v>1555</v>
      </c>
    </row>
    <row r="392" spans="1:3" ht="14.25">
      <c r="A392" s="30">
        <v>2150701</v>
      </c>
      <c r="B392" s="32" t="s">
        <v>36</v>
      </c>
      <c r="C392" s="29">
        <v>1554</v>
      </c>
    </row>
    <row r="393" spans="1:3" ht="14.25">
      <c r="A393" s="30">
        <v>2150799</v>
      </c>
      <c r="B393" s="32" t="s">
        <v>371</v>
      </c>
      <c r="C393" s="29">
        <v>1</v>
      </c>
    </row>
    <row r="394" spans="1:3" ht="14.25">
      <c r="A394" s="30">
        <v>21508</v>
      </c>
      <c r="B394" s="31" t="s">
        <v>372</v>
      </c>
      <c r="C394" s="29">
        <v>184</v>
      </c>
    </row>
    <row r="395" spans="1:3" ht="14.25">
      <c r="A395" s="30">
        <v>2150805</v>
      </c>
      <c r="B395" s="32" t="s">
        <v>373</v>
      </c>
      <c r="C395" s="29">
        <v>162</v>
      </c>
    </row>
    <row r="396" spans="1:3" ht="14.25">
      <c r="A396" s="30">
        <v>2150899</v>
      </c>
      <c r="B396" s="32" t="s">
        <v>374</v>
      </c>
      <c r="C396" s="29">
        <v>22</v>
      </c>
    </row>
    <row r="397" spans="1:3" ht="14.25">
      <c r="A397" s="30">
        <v>21599</v>
      </c>
      <c r="B397" s="31" t="s">
        <v>375</v>
      </c>
      <c r="C397" s="29">
        <v>225</v>
      </c>
    </row>
    <row r="398" spans="1:3" ht="14.25">
      <c r="A398" s="30">
        <v>2159999</v>
      </c>
      <c r="B398" s="32" t="s">
        <v>376</v>
      </c>
      <c r="C398" s="29">
        <v>225</v>
      </c>
    </row>
    <row r="399" spans="1:3" ht="14.25">
      <c r="A399" s="30">
        <v>216</v>
      </c>
      <c r="B399" s="31" t="s">
        <v>377</v>
      </c>
      <c r="C399" s="29">
        <v>4142</v>
      </c>
    </row>
    <row r="400" spans="1:3" ht="14.25">
      <c r="A400" s="30">
        <v>21602</v>
      </c>
      <c r="B400" s="31" t="s">
        <v>378</v>
      </c>
      <c r="C400" s="29">
        <v>165</v>
      </c>
    </row>
    <row r="401" spans="1:3" ht="14.25">
      <c r="A401" s="30">
        <v>2160201</v>
      </c>
      <c r="B401" s="32" t="s">
        <v>36</v>
      </c>
      <c r="C401" s="29">
        <v>75</v>
      </c>
    </row>
    <row r="402" spans="1:3" ht="14.25">
      <c r="A402" s="30">
        <v>2160299</v>
      </c>
      <c r="B402" s="32" t="s">
        <v>379</v>
      </c>
      <c r="C402" s="29">
        <v>90</v>
      </c>
    </row>
    <row r="403" spans="1:3" ht="14.25">
      <c r="A403" s="30">
        <v>21605</v>
      </c>
      <c r="B403" s="31" t="s">
        <v>380</v>
      </c>
      <c r="C403" s="29">
        <v>3922</v>
      </c>
    </row>
    <row r="404" spans="1:3" ht="14.25">
      <c r="A404" s="30">
        <v>2160501</v>
      </c>
      <c r="B404" s="32" t="s">
        <v>36</v>
      </c>
      <c r="C404" s="29">
        <v>323</v>
      </c>
    </row>
    <row r="405" spans="1:3" ht="14.25">
      <c r="A405" s="30">
        <v>2160599</v>
      </c>
      <c r="B405" s="32" t="s">
        <v>381</v>
      </c>
      <c r="C405" s="29">
        <v>3599</v>
      </c>
    </row>
    <row r="406" spans="1:3" ht="14.25">
      <c r="A406" s="30">
        <v>21606</v>
      </c>
      <c r="B406" s="31" t="s">
        <v>382</v>
      </c>
      <c r="C406" s="29">
        <v>55</v>
      </c>
    </row>
    <row r="407" spans="1:3" ht="14.25">
      <c r="A407" s="30">
        <v>2160699</v>
      </c>
      <c r="B407" s="32" t="s">
        <v>383</v>
      </c>
      <c r="C407" s="29">
        <v>55</v>
      </c>
    </row>
    <row r="408" spans="1:3" ht="14.25">
      <c r="A408" s="30">
        <v>217</v>
      </c>
      <c r="B408" s="31" t="s">
        <v>384</v>
      </c>
      <c r="C408" s="29">
        <v>457</v>
      </c>
    </row>
    <row r="409" spans="1:3" ht="14.25">
      <c r="A409" s="30">
        <v>21701</v>
      </c>
      <c r="B409" s="31" t="s">
        <v>385</v>
      </c>
      <c r="C409" s="29">
        <v>60</v>
      </c>
    </row>
    <row r="410" spans="1:3" ht="14.25">
      <c r="A410" s="30">
        <v>2170101</v>
      </c>
      <c r="B410" s="32" t="s">
        <v>36</v>
      </c>
      <c r="C410" s="29">
        <v>40</v>
      </c>
    </row>
    <row r="411" spans="1:3" ht="14.25">
      <c r="A411" s="30">
        <v>2170199</v>
      </c>
      <c r="B411" s="32" t="s">
        <v>386</v>
      </c>
      <c r="C411" s="29">
        <v>20</v>
      </c>
    </row>
    <row r="412" spans="1:3" ht="14.25">
      <c r="A412" s="35">
        <v>21799</v>
      </c>
      <c r="B412" s="36" t="s">
        <v>387</v>
      </c>
      <c r="C412" s="29">
        <v>397</v>
      </c>
    </row>
    <row r="413" spans="1:3" ht="14.25">
      <c r="A413" s="35">
        <v>2179901</v>
      </c>
      <c r="B413" s="37" t="s">
        <v>388</v>
      </c>
      <c r="C413" s="29">
        <v>397</v>
      </c>
    </row>
    <row r="414" spans="1:3" ht="14.25">
      <c r="A414" s="30">
        <v>220</v>
      </c>
      <c r="B414" s="31" t="s">
        <v>389</v>
      </c>
      <c r="C414" s="29">
        <v>13012</v>
      </c>
    </row>
    <row r="415" spans="1:3" ht="14.25">
      <c r="A415" s="30">
        <v>22001</v>
      </c>
      <c r="B415" s="31" t="s">
        <v>390</v>
      </c>
      <c r="C415" s="29">
        <v>12778</v>
      </c>
    </row>
    <row r="416" spans="1:3" ht="14.25">
      <c r="A416" s="30">
        <v>2200101</v>
      </c>
      <c r="B416" s="32" t="s">
        <v>36</v>
      </c>
      <c r="C416" s="29">
        <v>2507</v>
      </c>
    </row>
    <row r="417" spans="1:3" ht="14.25">
      <c r="A417" s="30">
        <v>2200104</v>
      </c>
      <c r="B417" s="32" t="s">
        <v>391</v>
      </c>
      <c r="C417" s="29">
        <v>200</v>
      </c>
    </row>
    <row r="418" spans="1:3" ht="14.25">
      <c r="A418" s="30">
        <v>2200105</v>
      </c>
      <c r="B418" s="32" t="s">
        <v>392</v>
      </c>
      <c r="C418" s="29">
        <v>200</v>
      </c>
    </row>
    <row r="419" spans="1:3" ht="14.25">
      <c r="A419" s="30">
        <v>2200106</v>
      </c>
      <c r="B419" s="32" t="s">
        <v>393</v>
      </c>
      <c r="C419" s="29">
        <v>50</v>
      </c>
    </row>
    <row r="420" spans="1:3" ht="14.25">
      <c r="A420" s="30">
        <v>2200111</v>
      </c>
      <c r="B420" s="32" t="s">
        <v>394</v>
      </c>
      <c r="C420" s="29">
        <v>70</v>
      </c>
    </row>
    <row r="421" spans="1:3" ht="14.25">
      <c r="A421" s="30">
        <v>2200120</v>
      </c>
      <c r="B421" s="32" t="s">
        <v>395</v>
      </c>
      <c r="C421" s="29">
        <v>9743</v>
      </c>
    </row>
    <row r="422" spans="1:3" ht="14.25">
      <c r="A422" s="30">
        <v>2200199</v>
      </c>
      <c r="B422" s="32" t="s">
        <v>396</v>
      </c>
      <c r="C422" s="29">
        <v>8</v>
      </c>
    </row>
    <row r="423" spans="1:3" ht="14.25">
      <c r="A423" s="30">
        <v>22005</v>
      </c>
      <c r="B423" s="31" t="s">
        <v>397</v>
      </c>
      <c r="C423" s="29">
        <v>234</v>
      </c>
    </row>
    <row r="424" spans="1:3" ht="14.25">
      <c r="A424" s="30">
        <v>2200504</v>
      </c>
      <c r="B424" s="32" t="s">
        <v>398</v>
      </c>
      <c r="C424" s="29">
        <v>204</v>
      </c>
    </row>
    <row r="425" spans="1:3" ht="14.25">
      <c r="A425" s="30">
        <v>2200509</v>
      </c>
      <c r="B425" s="32" t="s">
        <v>399</v>
      </c>
      <c r="C425" s="29">
        <v>30</v>
      </c>
    </row>
    <row r="426" spans="1:3" ht="14.25">
      <c r="A426" s="30">
        <v>221</v>
      </c>
      <c r="B426" s="31" t="s">
        <v>400</v>
      </c>
      <c r="C426" s="29">
        <v>37431</v>
      </c>
    </row>
    <row r="427" spans="1:3" ht="14.25">
      <c r="A427" s="30">
        <v>22101</v>
      </c>
      <c r="B427" s="31" t="s">
        <v>401</v>
      </c>
      <c r="C427" s="29">
        <v>24479</v>
      </c>
    </row>
    <row r="428" spans="1:3" ht="14.25">
      <c r="A428" s="30">
        <v>2210101</v>
      </c>
      <c r="B428" s="32" t="s">
        <v>402</v>
      </c>
      <c r="C428" s="29">
        <v>866</v>
      </c>
    </row>
    <row r="429" spans="1:3" ht="14.25">
      <c r="A429" s="30">
        <v>2210105</v>
      </c>
      <c r="B429" s="32" t="s">
        <v>403</v>
      </c>
      <c r="C429" s="29">
        <v>13790</v>
      </c>
    </row>
    <row r="430" spans="1:3" ht="14.25">
      <c r="A430" s="30">
        <v>2210106</v>
      </c>
      <c r="B430" s="32" t="s">
        <v>404</v>
      </c>
      <c r="C430" s="29">
        <v>746</v>
      </c>
    </row>
    <row r="431" spans="1:3" ht="14.25">
      <c r="A431" s="30">
        <v>2210107</v>
      </c>
      <c r="B431" s="32" t="s">
        <v>405</v>
      </c>
      <c r="C431" s="29">
        <v>110</v>
      </c>
    </row>
    <row r="432" spans="1:3" ht="14.25">
      <c r="A432" s="30">
        <v>2210199</v>
      </c>
      <c r="B432" s="32" t="s">
        <v>406</v>
      </c>
      <c r="C432" s="29">
        <v>8967</v>
      </c>
    </row>
    <row r="433" spans="1:3" ht="14.25">
      <c r="A433" s="30">
        <v>22102</v>
      </c>
      <c r="B433" s="31" t="s">
        <v>407</v>
      </c>
      <c r="C433" s="29">
        <v>8713</v>
      </c>
    </row>
    <row r="434" spans="1:3" ht="14.25">
      <c r="A434" s="30">
        <v>2210201</v>
      </c>
      <c r="B434" s="32" t="s">
        <v>408</v>
      </c>
      <c r="C434" s="29">
        <v>8520</v>
      </c>
    </row>
    <row r="435" spans="1:3" ht="14.25">
      <c r="A435" s="30">
        <v>22103</v>
      </c>
      <c r="B435" s="31" t="s">
        <v>409</v>
      </c>
      <c r="C435" s="29">
        <v>4239</v>
      </c>
    </row>
    <row r="436" spans="1:3" ht="14.25">
      <c r="A436" s="30">
        <v>2210399</v>
      </c>
      <c r="B436" s="32" t="s">
        <v>410</v>
      </c>
      <c r="C436" s="29">
        <v>4239</v>
      </c>
    </row>
    <row r="437" spans="1:3" ht="14.25">
      <c r="A437" s="30">
        <v>222</v>
      </c>
      <c r="B437" s="31" t="s">
        <v>411</v>
      </c>
      <c r="C437" s="29">
        <v>758</v>
      </c>
    </row>
    <row r="438" spans="1:3" ht="14.25">
      <c r="A438" s="30">
        <v>22201</v>
      </c>
      <c r="B438" s="31" t="s">
        <v>412</v>
      </c>
      <c r="C438" s="29">
        <v>708</v>
      </c>
    </row>
    <row r="439" spans="1:3" ht="14.25">
      <c r="A439" s="30">
        <v>2220101</v>
      </c>
      <c r="B439" s="32" t="s">
        <v>36</v>
      </c>
      <c r="C439" s="29">
        <v>175</v>
      </c>
    </row>
    <row r="440" spans="1:3" ht="14.25">
      <c r="A440" s="30">
        <v>2220112</v>
      </c>
      <c r="B440" s="32" t="s">
        <v>413</v>
      </c>
      <c r="C440" s="29">
        <v>36</v>
      </c>
    </row>
    <row r="441" spans="1:3" ht="14.25">
      <c r="A441" s="30">
        <v>2220199</v>
      </c>
      <c r="B441" s="32" t="s">
        <v>414</v>
      </c>
      <c r="C441" s="29">
        <v>497</v>
      </c>
    </row>
    <row r="442" spans="1:3" ht="14.25">
      <c r="A442" s="30">
        <v>22204</v>
      </c>
      <c r="B442" s="31" t="s">
        <v>415</v>
      </c>
      <c r="C442" s="29">
        <v>50</v>
      </c>
    </row>
    <row r="443" spans="1:3" ht="14.25">
      <c r="A443" s="30">
        <v>2220499</v>
      </c>
      <c r="B443" s="32" t="s">
        <v>416</v>
      </c>
      <c r="C443" s="29">
        <v>50</v>
      </c>
    </row>
    <row r="444" spans="1:3" ht="14.25">
      <c r="A444" s="30">
        <v>228</v>
      </c>
      <c r="B444" s="31" t="s">
        <v>417</v>
      </c>
      <c r="C444" s="29">
        <v>35109</v>
      </c>
    </row>
    <row r="445" spans="1:3" ht="14.25">
      <c r="A445" s="30">
        <v>22808</v>
      </c>
      <c r="B445" s="31" t="s">
        <v>418</v>
      </c>
      <c r="C445" s="29">
        <v>34998</v>
      </c>
    </row>
    <row r="446" spans="1:3" ht="14.25">
      <c r="A446" s="30">
        <v>22813</v>
      </c>
      <c r="B446" s="31" t="s">
        <v>419</v>
      </c>
      <c r="C446" s="29">
        <v>111</v>
      </c>
    </row>
    <row r="447" spans="1:3" ht="14.25">
      <c r="A447" s="30">
        <v>229</v>
      </c>
      <c r="B447" s="31" t="s">
        <v>420</v>
      </c>
      <c r="C447" s="29">
        <v>1565</v>
      </c>
    </row>
    <row r="448" spans="1:3" ht="14.25">
      <c r="A448" s="33">
        <v>22999</v>
      </c>
      <c r="B448" s="38" t="s">
        <v>421</v>
      </c>
      <c r="C448" s="29">
        <v>1565</v>
      </c>
    </row>
    <row r="449" spans="1:3" ht="14.25">
      <c r="A449" s="30">
        <v>2299901</v>
      </c>
      <c r="B449" s="39" t="s">
        <v>422</v>
      </c>
      <c r="C449" s="29">
        <v>1565</v>
      </c>
    </row>
    <row r="450" spans="1:3" ht="14.25">
      <c r="A450" s="40"/>
      <c r="B450" s="40"/>
      <c r="C450" s="41"/>
    </row>
    <row r="451" spans="1:3" ht="14.25">
      <c r="A451" s="5"/>
      <c r="B451" s="5"/>
      <c r="C451" s="4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35" sqref="D35"/>
    </sheetView>
  </sheetViews>
  <sheetFormatPr defaultColWidth="9.00390625" defaultRowHeight="14.25"/>
  <cols>
    <col min="1" max="1" width="16.875" style="0" customWidth="1"/>
    <col min="2" max="2" width="35.375" style="0" customWidth="1"/>
    <col min="3" max="3" width="13.125" style="0" customWidth="1"/>
    <col min="4" max="4" width="15.375" style="0" customWidth="1"/>
  </cols>
  <sheetData>
    <row r="1" spans="1:4" ht="20.25">
      <c r="A1" s="57" t="s">
        <v>425</v>
      </c>
      <c r="B1" s="57"/>
      <c r="C1" s="57"/>
      <c r="D1" s="57"/>
    </row>
    <row r="2" spans="1:4" ht="15.75" customHeight="1">
      <c r="A2" s="16"/>
      <c r="B2" s="16"/>
      <c r="C2" s="58" t="s">
        <v>1</v>
      </c>
      <c r="D2" s="58"/>
    </row>
    <row r="3" spans="1:4" ht="15.75" customHeight="1">
      <c r="A3" s="60" t="s">
        <v>31</v>
      </c>
      <c r="B3" s="60" t="s">
        <v>32</v>
      </c>
      <c r="C3" s="61" t="s">
        <v>3</v>
      </c>
      <c r="D3" s="62" t="s">
        <v>4</v>
      </c>
    </row>
    <row r="4" spans="1:4" ht="15.75" customHeight="1">
      <c r="A4" s="60"/>
      <c r="B4" s="60"/>
      <c r="C4" s="61"/>
      <c r="D4" s="62"/>
    </row>
    <row r="5" spans="1:4" ht="15.75" customHeight="1">
      <c r="A5" s="17"/>
      <c r="B5" s="18" t="s">
        <v>426</v>
      </c>
      <c r="C5" s="19">
        <v>64074</v>
      </c>
      <c r="D5" s="20"/>
    </row>
    <row r="6" spans="1:4" ht="15.75" customHeight="1">
      <c r="A6" s="17" t="s">
        <v>427</v>
      </c>
      <c r="B6" s="21" t="s">
        <v>428</v>
      </c>
      <c r="C6" s="19">
        <f>C7+C9+C11+C14+C16+C18+C20+C22</f>
        <v>64074</v>
      </c>
      <c r="D6" s="22"/>
    </row>
    <row r="7" spans="1:4" s="5" customFormat="1" ht="15.75" customHeight="1">
      <c r="A7" s="17" t="s">
        <v>429</v>
      </c>
      <c r="B7" s="21" t="s">
        <v>430</v>
      </c>
      <c r="C7" s="19">
        <f>SUM(C8)</f>
        <v>18</v>
      </c>
      <c r="D7" s="23"/>
    </row>
    <row r="8" spans="1:4" s="5" customFormat="1" ht="15.75" customHeight="1">
      <c r="A8" s="17" t="s">
        <v>431</v>
      </c>
      <c r="B8" s="21" t="s">
        <v>432</v>
      </c>
      <c r="C8" s="19">
        <v>18</v>
      </c>
      <c r="D8" s="23"/>
    </row>
    <row r="9" spans="1:4" s="5" customFormat="1" ht="15.75" customHeight="1">
      <c r="A9" s="17" t="s">
        <v>433</v>
      </c>
      <c r="B9" s="21" t="s">
        <v>434</v>
      </c>
      <c r="C9" s="19">
        <v>1079</v>
      </c>
      <c r="D9" s="23"/>
    </row>
    <row r="10" spans="1:4" s="5" customFormat="1" ht="15.75" customHeight="1">
      <c r="A10" s="17" t="s">
        <v>435</v>
      </c>
      <c r="B10" s="21" t="s">
        <v>436</v>
      </c>
      <c r="C10" s="19">
        <v>1079</v>
      </c>
      <c r="D10" s="23"/>
    </row>
    <row r="11" spans="1:4" s="5" customFormat="1" ht="15.75" customHeight="1">
      <c r="A11" s="17" t="s">
        <v>437</v>
      </c>
      <c r="B11" s="21" t="s">
        <v>438</v>
      </c>
      <c r="C11" s="19">
        <f>SUM(C12:C13)</f>
        <v>3759</v>
      </c>
      <c r="D11" s="24"/>
    </row>
    <row r="12" spans="1:4" s="5" customFormat="1" ht="15.75" customHeight="1">
      <c r="A12" s="17" t="s">
        <v>439</v>
      </c>
      <c r="B12" s="21" t="s">
        <v>440</v>
      </c>
      <c r="C12" s="19">
        <v>3710</v>
      </c>
      <c r="D12" s="24"/>
    </row>
    <row r="13" spans="1:4" s="5" customFormat="1" ht="15.75" customHeight="1">
      <c r="A13" s="17" t="s">
        <v>441</v>
      </c>
      <c r="B13" s="21" t="s">
        <v>442</v>
      </c>
      <c r="C13" s="19">
        <v>49</v>
      </c>
      <c r="D13" s="24"/>
    </row>
    <row r="14" spans="1:4" s="5" customFormat="1" ht="15.75" customHeight="1">
      <c r="A14" s="17" t="s">
        <v>443</v>
      </c>
      <c r="B14" s="21" t="s">
        <v>444</v>
      </c>
      <c r="C14" s="19">
        <f>SUM(C15)</f>
        <v>3392</v>
      </c>
      <c r="D14" s="24"/>
    </row>
    <row r="15" spans="1:4" s="5" customFormat="1" ht="15.75" customHeight="1">
      <c r="A15" s="17" t="s">
        <v>445</v>
      </c>
      <c r="B15" s="21" t="s">
        <v>446</v>
      </c>
      <c r="C15" s="19">
        <v>3392</v>
      </c>
      <c r="D15" s="24"/>
    </row>
    <row r="16" spans="1:4" s="5" customFormat="1" ht="15.75" customHeight="1">
      <c r="A16" s="17" t="s">
        <v>447</v>
      </c>
      <c r="B16" s="21" t="s">
        <v>448</v>
      </c>
      <c r="C16" s="19">
        <v>2950</v>
      </c>
      <c r="D16" s="24"/>
    </row>
    <row r="17" spans="1:4" s="5" customFormat="1" ht="15.75" customHeight="1">
      <c r="A17" s="17" t="s">
        <v>449</v>
      </c>
      <c r="B17" s="21" t="s">
        <v>450</v>
      </c>
      <c r="C17" s="19">
        <v>2950</v>
      </c>
      <c r="D17" s="24"/>
    </row>
    <row r="18" spans="1:4" s="5" customFormat="1" ht="15.75" customHeight="1">
      <c r="A18" s="17" t="s">
        <v>451</v>
      </c>
      <c r="B18" s="21" t="s">
        <v>452</v>
      </c>
      <c r="C18" s="19">
        <v>440</v>
      </c>
      <c r="D18" s="24"/>
    </row>
    <row r="19" spans="1:4" ht="15.75" customHeight="1">
      <c r="A19" s="17" t="s">
        <v>453</v>
      </c>
      <c r="B19" s="21" t="s">
        <v>454</v>
      </c>
      <c r="C19" s="19">
        <v>440</v>
      </c>
      <c r="D19" s="20"/>
    </row>
    <row r="20" spans="1:4" ht="15.75" customHeight="1">
      <c r="A20" s="17" t="s">
        <v>455</v>
      </c>
      <c r="B20" s="21" t="s">
        <v>456</v>
      </c>
      <c r="C20" s="19">
        <f>SUM(C21)</f>
        <v>52018</v>
      </c>
      <c r="D20" s="20"/>
    </row>
    <row r="21" spans="1:4" ht="15.75" customHeight="1">
      <c r="A21" s="17" t="s">
        <v>457</v>
      </c>
      <c r="B21" s="21" t="s">
        <v>458</v>
      </c>
      <c r="C21" s="19">
        <v>52018</v>
      </c>
      <c r="D21" s="20"/>
    </row>
    <row r="22" spans="1:4" ht="15.75" customHeight="1">
      <c r="A22" s="17" t="s">
        <v>459</v>
      </c>
      <c r="B22" s="21" t="s">
        <v>460</v>
      </c>
      <c r="C22" s="19">
        <v>418</v>
      </c>
      <c r="D22" s="20"/>
    </row>
    <row r="23" spans="1:4" ht="15.75" customHeight="1">
      <c r="A23" s="17" t="s">
        <v>461</v>
      </c>
      <c r="B23" s="21" t="s">
        <v>462</v>
      </c>
      <c r="C23" s="19">
        <v>418</v>
      </c>
      <c r="D23" s="20"/>
    </row>
    <row r="24" spans="1:4" ht="15.75" customHeight="1">
      <c r="A24" s="59" t="s">
        <v>463</v>
      </c>
      <c r="B24" s="59"/>
      <c r="C24" s="59"/>
      <c r="D24" s="59"/>
    </row>
  </sheetData>
  <sheetProtection/>
  <mergeCells count="7">
    <mergeCell ref="A1:D1"/>
    <mergeCell ref="C2:D2"/>
    <mergeCell ref="A24:D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10.75390625" style="5" customWidth="1"/>
    <col min="2" max="2" width="44.50390625" style="5" customWidth="1"/>
    <col min="3" max="3" width="9.00390625" style="5" customWidth="1"/>
    <col min="4" max="4" width="12.125" style="0" customWidth="1"/>
  </cols>
  <sheetData>
    <row r="1" spans="1:4" ht="33.75" customHeight="1">
      <c r="A1" s="63" t="s">
        <v>464</v>
      </c>
      <c r="B1" s="63"/>
      <c r="C1" s="63"/>
      <c r="D1" s="63"/>
    </row>
    <row r="2" spans="1:4" s="4" customFormat="1" ht="12.75" customHeight="1">
      <c r="A2" s="64" t="s">
        <v>1</v>
      </c>
      <c r="B2" s="64"/>
      <c r="C2" s="64"/>
      <c r="D2" s="64"/>
    </row>
    <row r="3" spans="1:4" ht="14.25">
      <c r="A3" s="6" t="s">
        <v>31</v>
      </c>
      <c r="B3" s="7" t="s">
        <v>32</v>
      </c>
      <c r="C3" s="7" t="s">
        <v>3</v>
      </c>
      <c r="D3" s="8" t="s">
        <v>4</v>
      </c>
    </row>
    <row r="4" spans="1:4" ht="15" customHeight="1">
      <c r="A4" s="9"/>
      <c r="B4" s="7" t="s">
        <v>465</v>
      </c>
      <c r="C4" s="10">
        <v>62121</v>
      </c>
      <c r="D4" s="2"/>
    </row>
    <row r="5" spans="1:4" ht="15" customHeight="1">
      <c r="A5" s="9">
        <v>205</v>
      </c>
      <c r="B5" s="11" t="s">
        <v>100</v>
      </c>
      <c r="C5" s="12">
        <v>501</v>
      </c>
      <c r="D5" s="2"/>
    </row>
    <row r="6" spans="1:4" ht="15" customHeight="1">
      <c r="A6" s="9">
        <v>20510</v>
      </c>
      <c r="B6" s="11" t="s">
        <v>466</v>
      </c>
      <c r="C6" s="12">
        <v>501</v>
      </c>
      <c r="D6" s="2"/>
    </row>
    <row r="7" spans="1:4" ht="15" customHeight="1">
      <c r="A7" s="9">
        <v>2051099</v>
      </c>
      <c r="B7" s="13" t="s">
        <v>467</v>
      </c>
      <c r="C7" s="12">
        <v>501</v>
      </c>
      <c r="D7" s="2"/>
    </row>
    <row r="8" spans="1:4" ht="15" customHeight="1">
      <c r="A8" s="9">
        <v>207</v>
      </c>
      <c r="B8" s="11" t="s">
        <v>136</v>
      </c>
      <c r="C8" s="12">
        <v>15</v>
      </c>
      <c r="D8" s="2"/>
    </row>
    <row r="9" spans="1:4" ht="15" customHeight="1">
      <c r="A9" s="9">
        <v>20706</v>
      </c>
      <c r="B9" s="11" t="s">
        <v>468</v>
      </c>
      <c r="C9" s="12">
        <v>7</v>
      </c>
      <c r="D9" s="2"/>
    </row>
    <row r="10" spans="1:4" ht="15" customHeight="1">
      <c r="A10" s="9">
        <v>2070699</v>
      </c>
      <c r="B10" s="13" t="s">
        <v>469</v>
      </c>
      <c r="C10" s="12">
        <v>7</v>
      </c>
      <c r="D10" s="2"/>
    </row>
    <row r="11" spans="1:4" ht="15" customHeight="1">
      <c r="A11" s="9">
        <v>20707</v>
      </c>
      <c r="B11" s="11" t="s">
        <v>470</v>
      </c>
      <c r="C11" s="12">
        <v>8</v>
      </c>
      <c r="D11" s="2"/>
    </row>
    <row r="12" spans="1:4" ht="15" customHeight="1">
      <c r="A12" s="9">
        <v>2070702</v>
      </c>
      <c r="B12" s="13" t="s">
        <v>471</v>
      </c>
      <c r="C12" s="12">
        <v>8</v>
      </c>
      <c r="D12" s="2"/>
    </row>
    <row r="13" spans="1:4" ht="15" customHeight="1">
      <c r="A13" s="9">
        <v>208</v>
      </c>
      <c r="B13" s="11" t="s">
        <v>159</v>
      </c>
      <c r="C13" s="12">
        <v>1619</v>
      </c>
      <c r="D13" s="2"/>
    </row>
    <row r="14" spans="1:4" ht="15" customHeight="1">
      <c r="A14" s="9">
        <v>20822</v>
      </c>
      <c r="B14" s="11" t="s">
        <v>472</v>
      </c>
      <c r="C14" s="12">
        <v>555</v>
      </c>
      <c r="D14" s="2"/>
    </row>
    <row r="15" spans="1:4" ht="15" customHeight="1">
      <c r="A15" s="9">
        <v>2082202</v>
      </c>
      <c r="B15" s="13" t="s">
        <v>473</v>
      </c>
      <c r="C15" s="12">
        <v>555</v>
      </c>
      <c r="D15" s="2"/>
    </row>
    <row r="16" spans="1:4" ht="15" customHeight="1">
      <c r="A16" s="9">
        <v>20860</v>
      </c>
      <c r="B16" s="11" t="s">
        <v>474</v>
      </c>
      <c r="C16" s="12">
        <v>1064</v>
      </c>
      <c r="D16" s="2"/>
    </row>
    <row r="17" spans="1:4" ht="15" customHeight="1">
      <c r="A17" s="9">
        <v>2086099</v>
      </c>
      <c r="B17" s="13" t="s">
        <v>475</v>
      </c>
      <c r="C17" s="12">
        <v>1064</v>
      </c>
      <c r="D17" s="2"/>
    </row>
    <row r="18" spans="1:4" ht="15" customHeight="1">
      <c r="A18" s="9">
        <v>212</v>
      </c>
      <c r="B18" s="11" t="s">
        <v>284</v>
      </c>
      <c r="C18" s="12">
        <v>53686</v>
      </c>
      <c r="D18" s="2"/>
    </row>
    <row r="19" spans="1:4" ht="15" customHeight="1">
      <c r="A19" s="9">
        <v>21207</v>
      </c>
      <c r="B19" s="11" t="s">
        <v>476</v>
      </c>
      <c r="C19" s="12">
        <v>43</v>
      </c>
      <c r="D19" s="2"/>
    </row>
    <row r="20" spans="1:4" ht="15" customHeight="1">
      <c r="A20" s="9">
        <v>2120701</v>
      </c>
      <c r="B20" s="13" t="s">
        <v>477</v>
      </c>
      <c r="C20" s="12">
        <v>43</v>
      </c>
      <c r="D20" s="2"/>
    </row>
    <row r="21" spans="1:4" ht="15" customHeight="1">
      <c r="A21" s="9">
        <v>21208</v>
      </c>
      <c r="B21" s="11" t="s">
        <v>478</v>
      </c>
      <c r="C21" s="12">
        <v>52330</v>
      </c>
      <c r="D21" s="2"/>
    </row>
    <row r="22" spans="1:4" ht="15" customHeight="1">
      <c r="A22" s="9">
        <v>2120801</v>
      </c>
      <c r="B22" s="13" t="s">
        <v>479</v>
      </c>
      <c r="C22" s="12">
        <v>21672</v>
      </c>
      <c r="D22" s="2"/>
    </row>
    <row r="23" spans="1:4" ht="15" customHeight="1">
      <c r="A23" s="9">
        <v>2120803</v>
      </c>
      <c r="B23" s="13" t="s">
        <v>480</v>
      </c>
      <c r="C23" s="12">
        <v>24966</v>
      </c>
      <c r="D23" s="2"/>
    </row>
    <row r="24" spans="1:4" ht="15" customHeight="1">
      <c r="A24" s="9">
        <v>2120804</v>
      </c>
      <c r="B24" s="13" t="s">
        <v>481</v>
      </c>
      <c r="C24" s="12">
        <v>2503</v>
      </c>
      <c r="D24" s="2"/>
    </row>
    <row r="25" spans="1:4" ht="15" customHeight="1">
      <c r="A25" s="9">
        <v>2120808</v>
      </c>
      <c r="B25" s="13" t="s">
        <v>482</v>
      </c>
      <c r="C25" s="12">
        <v>1024</v>
      </c>
      <c r="D25" s="2"/>
    </row>
    <row r="26" spans="1:4" ht="15" customHeight="1">
      <c r="A26" s="9">
        <v>2120812</v>
      </c>
      <c r="B26" s="13" t="s">
        <v>483</v>
      </c>
      <c r="C26" s="12">
        <v>2165</v>
      </c>
      <c r="D26" s="2"/>
    </row>
    <row r="27" spans="1:4" ht="15" customHeight="1">
      <c r="A27" s="9">
        <v>21209</v>
      </c>
      <c r="B27" s="11" t="s">
        <v>484</v>
      </c>
      <c r="C27" s="12">
        <v>1025</v>
      </c>
      <c r="D27" s="2"/>
    </row>
    <row r="28" spans="1:4" ht="15" customHeight="1">
      <c r="A28" s="9">
        <v>2120901</v>
      </c>
      <c r="B28" s="13" t="s">
        <v>485</v>
      </c>
      <c r="C28" s="12">
        <v>1025</v>
      </c>
      <c r="D28" s="2"/>
    </row>
    <row r="29" spans="1:4" ht="15" customHeight="1">
      <c r="A29" s="9">
        <v>21213</v>
      </c>
      <c r="B29" s="11" t="s">
        <v>486</v>
      </c>
      <c r="C29" s="12">
        <v>288</v>
      </c>
      <c r="D29" s="2"/>
    </row>
    <row r="30" spans="1:4" ht="15" customHeight="1">
      <c r="A30" s="9">
        <v>2121301</v>
      </c>
      <c r="B30" s="13" t="s">
        <v>485</v>
      </c>
      <c r="C30" s="12">
        <v>288</v>
      </c>
      <c r="D30" s="2"/>
    </row>
    <row r="31" spans="1:4" ht="15" customHeight="1">
      <c r="A31" s="9">
        <v>213</v>
      </c>
      <c r="B31" s="11" t="s">
        <v>298</v>
      </c>
      <c r="C31" s="12">
        <v>5424</v>
      </c>
      <c r="D31" s="2"/>
    </row>
    <row r="32" spans="1:4" ht="15" customHeight="1">
      <c r="A32" s="9">
        <v>21362</v>
      </c>
      <c r="B32" s="11" t="s">
        <v>487</v>
      </c>
      <c r="C32" s="12">
        <v>3617</v>
      </c>
      <c r="D32" s="2"/>
    </row>
    <row r="33" spans="1:4" ht="15" customHeight="1">
      <c r="A33" s="9">
        <v>2136299</v>
      </c>
      <c r="B33" s="13" t="s">
        <v>488</v>
      </c>
      <c r="C33" s="12">
        <v>3609</v>
      </c>
      <c r="D33" s="2"/>
    </row>
    <row r="34" spans="1:4" ht="15" customHeight="1">
      <c r="A34" s="9">
        <v>21363</v>
      </c>
      <c r="B34" s="11" t="s">
        <v>489</v>
      </c>
      <c r="C34" s="12">
        <v>120</v>
      </c>
      <c r="D34" s="2"/>
    </row>
    <row r="35" spans="1:4" ht="15" customHeight="1">
      <c r="A35" s="9">
        <v>2136399</v>
      </c>
      <c r="B35" s="13" t="s">
        <v>490</v>
      </c>
      <c r="C35" s="12">
        <v>120</v>
      </c>
      <c r="D35" s="2"/>
    </row>
    <row r="36" spans="1:4" ht="15" customHeight="1">
      <c r="A36" s="9">
        <v>21364</v>
      </c>
      <c r="B36" s="11" t="s">
        <v>491</v>
      </c>
      <c r="C36" s="12">
        <v>537</v>
      </c>
      <c r="D36" s="2"/>
    </row>
    <row r="37" spans="1:4" ht="15" customHeight="1">
      <c r="A37" s="9">
        <v>2136401</v>
      </c>
      <c r="B37" s="13" t="s">
        <v>321</v>
      </c>
      <c r="C37" s="12">
        <v>537</v>
      </c>
      <c r="D37" s="2"/>
    </row>
    <row r="38" spans="1:4" ht="15" customHeight="1">
      <c r="A38" s="9">
        <v>21366</v>
      </c>
      <c r="B38" s="11" t="s">
        <v>492</v>
      </c>
      <c r="C38" s="12">
        <v>1150</v>
      </c>
      <c r="D38" s="2"/>
    </row>
    <row r="39" spans="1:4" ht="15" customHeight="1">
      <c r="A39" s="9">
        <v>2136601</v>
      </c>
      <c r="B39" s="13" t="s">
        <v>473</v>
      </c>
      <c r="C39" s="12">
        <v>1150</v>
      </c>
      <c r="D39" s="2"/>
    </row>
    <row r="40" spans="1:4" ht="15" customHeight="1">
      <c r="A40" s="9">
        <v>229</v>
      </c>
      <c r="B40" s="11" t="s">
        <v>493</v>
      </c>
      <c r="C40" s="12">
        <v>876</v>
      </c>
      <c r="D40" s="2"/>
    </row>
    <row r="41" spans="1:4" ht="15" customHeight="1">
      <c r="A41" s="9">
        <v>22960</v>
      </c>
      <c r="B41" s="14" t="s">
        <v>494</v>
      </c>
      <c r="C41" s="10">
        <v>876</v>
      </c>
      <c r="D41" s="2"/>
    </row>
    <row r="42" spans="1:4" ht="15" customHeight="1">
      <c r="A42" s="9">
        <v>2296002</v>
      </c>
      <c r="B42" s="15" t="s">
        <v>495</v>
      </c>
      <c r="C42" s="12">
        <v>613</v>
      </c>
      <c r="D42" s="2"/>
    </row>
    <row r="43" spans="1:4" ht="15" customHeight="1">
      <c r="A43" s="9">
        <v>2296003</v>
      </c>
      <c r="B43" s="15" t="s">
        <v>496</v>
      </c>
      <c r="C43" s="12">
        <v>10</v>
      </c>
      <c r="D43" s="2"/>
    </row>
    <row r="44" spans="1:4" ht="15" customHeight="1">
      <c r="A44" s="9">
        <v>2296004</v>
      </c>
      <c r="B44" s="15" t="s">
        <v>497</v>
      </c>
      <c r="C44" s="12">
        <v>145</v>
      </c>
      <c r="D44" s="2"/>
    </row>
    <row r="45" spans="1:4" ht="15" customHeight="1">
      <c r="A45" s="9">
        <v>2296006</v>
      </c>
      <c r="B45" s="15" t="s">
        <v>498</v>
      </c>
      <c r="C45" s="12">
        <v>24</v>
      </c>
      <c r="D45" s="2"/>
    </row>
    <row r="46" spans="1:4" ht="15" customHeight="1">
      <c r="A46" s="9">
        <v>2296099</v>
      </c>
      <c r="B46" s="15" t="s">
        <v>499</v>
      </c>
      <c r="C46" s="12">
        <v>84</v>
      </c>
      <c r="D46" s="2"/>
    </row>
    <row r="47" spans="1:4" ht="13.5" customHeight="1">
      <c r="A47" s="65" t="s">
        <v>500</v>
      </c>
      <c r="B47" s="65"/>
      <c r="C47" s="65"/>
      <c r="D47" s="65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3">
    <mergeCell ref="A1:D1"/>
    <mergeCell ref="A2:D2"/>
    <mergeCell ref="A47:D47"/>
  </mergeCells>
  <printOptions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33.75390625" style="0" customWidth="1"/>
    <col min="2" max="2" width="20.00390625" style="0" customWidth="1"/>
    <col min="3" max="3" width="16.625" style="0" customWidth="1"/>
    <col min="4" max="4" width="23.875" style="0" customWidth="1"/>
    <col min="5" max="5" width="15.75390625" style="0" customWidth="1"/>
  </cols>
  <sheetData>
    <row r="1" spans="1:5" ht="14.25">
      <c r="A1" s="66" t="s">
        <v>501</v>
      </c>
      <c r="B1" s="66"/>
      <c r="C1" s="66"/>
      <c r="D1" s="66"/>
      <c r="E1" s="66"/>
    </row>
    <row r="2" spans="1:5" ht="14.25">
      <c r="A2" s="66" t="s">
        <v>1</v>
      </c>
      <c r="B2" s="66"/>
      <c r="C2" s="66"/>
      <c r="D2" s="66"/>
      <c r="E2" s="66"/>
    </row>
    <row r="3" spans="1:5" ht="14.25">
      <c r="A3" s="1" t="s">
        <v>502</v>
      </c>
      <c r="B3" s="1" t="s">
        <v>503</v>
      </c>
      <c r="C3" s="1" t="s">
        <v>504</v>
      </c>
      <c r="D3" s="1" t="s">
        <v>505</v>
      </c>
      <c r="E3" s="1"/>
    </row>
    <row r="4" spans="1:5" ht="14.25">
      <c r="A4" s="1"/>
      <c r="B4" s="1"/>
      <c r="C4" s="1"/>
      <c r="D4" s="1" t="s">
        <v>506</v>
      </c>
      <c r="E4" s="1" t="s">
        <v>507</v>
      </c>
    </row>
    <row r="5" spans="1:5" ht="14.25">
      <c r="A5" s="2" t="s">
        <v>426</v>
      </c>
      <c r="B5" s="3">
        <v>6063.09</v>
      </c>
      <c r="C5" s="3">
        <v>4790.67</v>
      </c>
      <c r="D5" s="3">
        <v>-1272.42</v>
      </c>
      <c r="E5" s="2">
        <v>-21</v>
      </c>
    </row>
    <row r="6" spans="1:5" ht="14.25">
      <c r="A6" s="2" t="s">
        <v>508</v>
      </c>
      <c r="B6" s="2">
        <v>21.89</v>
      </c>
      <c r="C6" s="2">
        <v>0</v>
      </c>
      <c r="D6" s="2">
        <v>-21.89</v>
      </c>
      <c r="E6" s="2">
        <v>-100</v>
      </c>
    </row>
    <row r="7" spans="1:5" ht="14.25">
      <c r="A7" s="2" t="s">
        <v>509</v>
      </c>
      <c r="B7" s="3">
        <v>1213.88</v>
      </c>
      <c r="C7" s="2">
        <v>957.67</v>
      </c>
      <c r="D7" s="2">
        <v>-256.21</v>
      </c>
      <c r="E7" s="2">
        <v>-21.1</v>
      </c>
    </row>
    <row r="8" spans="1:5" ht="14.25">
      <c r="A8" s="2" t="s">
        <v>510</v>
      </c>
      <c r="B8" s="3">
        <v>4827.32</v>
      </c>
      <c r="C8" s="3">
        <v>3833</v>
      </c>
      <c r="D8" s="2">
        <v>-994.32</v>
      </c>
      <c r="E8" s="2">
        <v>-20.6</v>
      </c>
    </row>
    <row r="9" spans="1:5" ht="14.25">
      <c r="A9" s="2" t="s">
        <v>511</v>
      </c>
      <c r="B9" s="3">
        <v>4646.75</v>
      </c>
      <c r="C9" s="3">
        <v>3755</v>
      </c>
      <c r="D9" s="2">
        <v>-891.75</v>
      </c>
      <c r="E9" s="2">
        <v>-19.2</v>
      </c>
    </row>
    <row r="10" spans="1:5" ht="14.25">
      <c r="A10" s="2" t="s">
        <v>512</v>
      </c>
      <c r="B10" s="2">
        <v>180.57</v>
      </c>
      <c r="C10" s="2">
        <v>78</v>
      </c>
      <c r="D10" s="2">
        <v>-102.57</v>
      </c>
      <c r="E10" s="2">
        <v>-56.8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bd</cp:lastModifiedBy>
  <cp:lastPrinted>2015-11-02T05:34:16Z</cp:lastPrinted>
  <dcterms:created xsi:type="dcterms:W3CDTF">2015-04-02T10:49:48Z</dcterms:created>
  <dcterms:modified xsi:type="dcterms:W3CDTF">2016-08-05T06:23:28Z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