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841" activeTab="9"/>
  </bookViews>
  <sheets>
    <sheet name="初中语文" sheetId="3" r:id="rId1"/>
    <sheet name="初中数学" sheetId="4" r:id="rId2"/>
    <sheet name="初中英语" sheetId="5" r:id="rId3"/>
    <sheet name="初中英语项目人员" sheetId="6" r:id="rId4"/>
    <sheet name="初中篮球" sheetId="7" r:id="rId5"/>
    <sheet name="初中足球" sheetId="8" r:id="rId6"/>
    <sheet name="初中物理" sheetId="9" r:id="rId7"/>
    <sheet name="初中化学" sheetId="11" r:id="rId8"/>
    <sheet name="初中生物" sheetId="12" r:id="rId9"/>
    <sheet name="初中道德与法治" sheetId="13" r:id="rId10"/>
    <sheet name="初中历史" sheetId="10" r:id="rId11"/>
    <sheet name="初中地理" sheetId="14" r:id="rId12"/>
    <sheet name="初中蒙授语文" sheetId="15" r:id="rId13"/>
  </sheets>
  <definedNames>
    <definedName name="_xlnm._FilterDatabase" localSheetId="0" hidden="1">初中语文!$A$3:$K$35</definedName>
    <definedName name="_xlnm._FilterDatabase" localSheetId="1" hidden="1">初中数学!$A$3:$K$28</definedName>
    <definedName name="_xlnm._FilterDatabase" localSheetId="2" hidden="1">初中英语!$A$3:$K$100</definedName>
    <definedName name="_xlnm._FilterDatabase" localSheetId="3" hidden="1">初中英语项目人员!$A$3:$K$6</definedName>
    <definedName name="_xlnm._FilterDatabase" localSheetId="4" hidden="1">初中篮球!$A$3:$K$11</definedName>
    <definedName name="_xlnm._FilterDatabase" localSheetId="5" hidden="1">初中足球!$A$3:$K$10</definedName>
    <definedName name="_xlnm._FilterDatabase" localSheetId="6" hidden="1">初中物理!$A$3:$K$48</definedName>
    <definedName name="_xlnm._FilterDatabase" localSheetId="7" hidden="1">初中化学!$A$3:$K$43</definedName>
    <definedName name="_xlnm._FilterDatabase" localSheetId="8" hidden="1">初中生物!$A$3:$K$60</definedName>
    <definedName name="_xlnm._FilterDatabase" localSheetId="9" hidden="1">初中道德与法治!$A$3:$K$93</definedName>
    <definedName name="_xlnm._FilterDatabase" localSheetId="10" hidden="1">初中历史!$A$3:$K$56</definedName>
    <definedName name="_xlnm._FilterDatabase" localSheetId="11" hidden="1">初中地理!$A$3:$K$97</definedName>
    <definedName name="_xlnm._FilterDatabase" localSheetId="12" hidden="1">初中蒙授语文!$A$3:$K$6</definedName>
  </definedNames>
  <calcPr calcId="144525"/>
</workbook>
</file>

<file path=xl/sharedStrings.xml><?xml version="1.0" encoding="utf-8"?>
<sst xmlns="http://schemas.openxmlformats.org/spreadsheetml/2006/main" count="1874" uniqueCount="578">
  <si>
    <t>2019年准格尔旗教师招聘考试笔试折合与政策性加分后成绩（初中语文）</t>
  </si>
  <si>
    <t>序号</t>
  </si>
  <si>
    <t>准考证号</t>
  </si>
  <si>
    <t>姓名</t>
  </si>
  <si>
    <t>性别</t>
  </si>
  <si>
    <t>报考岗位</t>
  </si>
  <si>
    <t>成绩</t>
  </si>
  <si>
    <t>笔试折合成绩</t>
  </si>
  <si>
    <t>政策加分</t>
  </si>
  <si>
    <t>合计</t>
  </si>
  <si>
    <t>备注</t>
  </si>
  <si>
    <t>少数民族</t>
  </si>
  <si>
    <t>准旗户籍</t>
  </si>
  <si>
    <t>张小燕</t>
  </si>
  <si>
    <t>女</t>
  </si>
  <si>
    <t>初中语文</t>
  </si>
  <si>
    <t>周春宇</t>
  </si>
  <si>
    <t>翟颖</t>
  </si>
  <si>
    <t>庄晓敏</t>
  </si>
  <si>
    <t>高雅洁</t>
  </si>
  <si>
    <t>陈茹</t>
  </si>
  <si>
    <t>刘芳</t>
  </si>
  <si>
    <t>冯燕茹</t>
  </si>
  <si>
    <t>史彬融</t>
  </si>
  <si>
    <t>杨丽丽</t>
  </si>
  <si>
    <t>李杰</t>
  </si>
  <si>
    <t>马鑫隆</t>
  </si>
  <si>
    <t>男</t>
  </si>
  <si>
    <t>焦靖轩</t>
  </si>
  <si>
    <t>侯振邦</t>
  </si>
  <si>
    <t>席文静</t>
  </si>
  <si>
    <t>郭贺</t>
  </si>
  <si>
    <t>周娜</t>
  </si>
  <si>
    <t>周巧荣</t>
  </si>
  <si>
    <t>周立</t>
  </si>
  <si>
    <t>邬智丽</t>
  </si>
  <si>
    <t>谢伟婷</t>
  </si>
  <si>
    <t>王丽娟</t>
  </si>
  <si>
    <t>李超</t>
  </si>
  <si>
    <t>樊慧敏</t>
  </si>
  <si>
    <t>李聪</t>
  </si>
  <si>
    <t>马琼</t>
  </si>
  <si>
    <t>白扬</t>
  </si>
  <si>
    <t>缺考</t>
  </si>
  <si>
    <t>田靖宇</t>
  </si>
  <si>
    <t>谢丽娜</t>
  </si>
  <si>
    <t>陈美娟</t>
  </si>
  <si>
    <t>裴之叶</t>
  </si>
  <si>
    <t>张泽伟</t>
  </si>
  <si>
    <t>2019年准格尔旗教师招聘考试笔试折合与政策性加分后成绩（初中数学）</t>
  </si>
  <si>
    <t>王岩</t>
  </si>
  <si>
    <t>初中数学</t>
  </si>
  <si>
    <t>宋倩倩</t>
  </si>
  <si>
    <t>李晓宁</t>
  </si>
  <si>
    <t>乔石</t>
  </si>
  <si>
    <t>范彩女</t>
  </si>
  <si>
    <t>温青</t>
  </si>
  <si>
    <t>刘佳玲</t>
  </si>
  <si>
    <t>张美玲</t>
  </si>
  <si>
    <t>郭智强</t>
  </si>
  <si>
    <t>刘伟</t>
  </si>
  <si>
    <t>张瑜</t>
  </si>
  <si>
    <t>温桃</t>
  </si>
  <si>
    <t>徐雪</t>
  </si>
  <si>
    <t>石惠文</t>
  </si>
  <si>
    <t>郭鑫</t>
  </si>
  <si>
    <t>张妮妮</t>
  </si>
  <si>
    <t>尹少峰</t>
  </si>
  <si>
    <t>陆丽青</t>
  </si>
  <si>
    <t>杨云月</t>
  </si>
  <si>
    <t>张妍</t>
  </si>
  <si>
    <t>郭秀春</t>
  </si>
  <si>
    <t>菅茂清</t>
  </si>
  <si>
    <t>张利霞</t>
  </si>
  <si>
    <t>张娜</t>
  </si>
  <si>
    <t>刘超</t>
  </si>
  <si>
    <t>2019年准格尔旗教师招聘考试笔试折合与政策性加分后成绩（初中英语）</t>
  </si>
  <si>
    <t>李娜</t>
  </si>
  <si>
    <t>初中英语</t>
  </si>
  <si>
    <t>刘彩芬</t>
  </si>
  <si>
    <t>陈文燕</t>
  </si>
  <si>
    <t>李月霞</t>
  </si>
  <si>
    <t>杨姣</t>
  </si>
  <si>
    <t>苏琪</t>
  </si>
  <si>
    <t>刘娜</t>
  </si>
  <si>
    <t>卢俊玲</t>
  </si>
  <si>
    <t>姚丽媛</t>
  </si>
  <si>
    <t>屈爱丽</t>
  </si>
  <si>
    <t>屈彦泓</t>
  </si>
  <si>
    <t>宋海洋</t>
  </si>
  <si>
    <t>韩冬梅</t>
  </si>
  <si>
    <t>王晓婷</t>
  </si>
  <si>
    <t>张静</t>
  </si>
  <si>
    <t>柴琴</t>
  </si>
  <si>
    <t>刘慧敏</t>
  </si>
  <si>
    <t>祁乐</t>
  </si>
  <si>
    <t>方荣</t>
  </si>
  <si>
    <t>张瑞青</t>
  </si>
  <si>
    <t>王海燕</t>
  </si>
  <si>
    <t>王若梅</t>
  </si>
  <si>
    <t>贺娜</t>
  </si>
  <si>
    <t>阿斯恒</t>
  </si>
  <si>
    <t>刘芮廷</t>
  </si>
  <si>
    <t>刘凯璐</t>
  </si>
  <si>
    <t>李国艳</t>
  </si>
  <si>
    <t>侯聪丽</t>
  </si>
  <si>
    <t>赵敏</t>
  </si>
  <si>
    <t>李珈乐</t>
  </si>
  <si>
    <t>孙悦</t>
  </si>
  <si>
    <t>候俊霞</t>
  </si>
  <si>
    <t>赵辉</t>
  </si>
  <si>
    <t>格根塔娜</t>
  </si>
  <si>
    <t>吕丹丹</t>
  </si>
  <si>
    <t>魏娜</t>
  </si>
  <si>
    <t>张然</t>
  </si>
  <si>
    <t>高彦莉</t>
  </si>
  <si>
    <t>贾彩英</t>
  </si>
  <si>
    <t>辛蓉</t>
  </si>
  <si>
    <t>刘硕</t>
  </si>
  <si>
    <t>史雪凝</t>
  </si>
  <si>
    <t>赵瑞枝</t>
  </si>
  <si>
    <t>张海青</t>
  </si>
  <si>
    <t>张琴</t>
  </si>
  <si>
    <t>张霞</t>
  </si>
  <si>
    <t>冯文华</t>
  </si>
  <si>
    <t>李海燕</t>
  </si>
  <si>
    <t>刘二霞</t>
  </si>
  <si>
    <t>郑芳</t>
  </si>
  <si>
    <t>赵乐</t>
  </si>
  <si>
    <t>苏艳</t>
  </si>
  <si>
    <t>姚家萱</t>
  </si>
  <si>
    <t>胡海珍</t>
  </si>
  <si>
    <t>刘如如</t>
  </si>
  <si>
    <t>郭新华</t>
  </si>
  <si>
    <t>王艳花</t>
  </si>
  <si>
    <t>胡彦彤</t>
  </si>
  <si>
    <t>邬兆楠</t>
  </si>
  <si>
    <t>王慧</t>
  </si>
  <si>
    <t>张彦芳</t>
  </si>
  <si>
    <t>曹喜燕</t>
  </si>
  <si>
    <t>李琳</t>
  </si>
  <si>
    <t>高洁</t>
  </si>
  <si>
    <t>袁豆</t>
  </si>
  <si>
    <t>杜慧芳</t>
  </si>
  <si>
    <t>吴琼</t>
  </si>
  <si>
    <t>姜丹</t>
  </si>
  <si>
    <t>李晓璐</t>
  </si>
  <si>
    <t>石雪芹</t>
  </si>
  <si>
    <t>贾巧英</t>
  </si>
  <si>
    <t>王淑娇</t>
  </si>
  <si>
    <t>蔺润润</t>
  </si>
  <si>
    <t>李娅娟</t>
  </si>
  <si>
    <t>全茹</t>
  </si>
  <si>
    <t>李敏</t>
  </si>
  <si>
    <t>刘丹</t>
  </si>
  <si>
    <t>刘沙沙</t>
  </si>
  <si>
    <t>张婷</t>
  </si>
  <si>
    <t>白霞</t>
  </si>
  <si>
    <t>郭晶</t>
  </si>
  <si>
    <t>高杰</t>
  </si>
  <si>
    <t>王娇</t>
  </si>
  <si>
    <t>白燕飞</t>
  </si>
  <si>
    <t>赵智旭</t>
  </si>
  <si>
    <t>乌兰</t>
  </si>
  <si>
    <t>吕耀哲</t>
  </si>
  <si>
    <t>邬荣</t>
  </si>
  <si>
    <t>冯敏</t>
  </si>
  <si>
    <t>樊俊礼</t>
  </si>
  <si>
    <t>宋雪轲</t>
  </si>
  <si>
    <t>闫欣璐</t>
  </si>
  <si>
    <t>李凤青</t>
  </si>
  <si>
    <t>吴凤英</t>
  </si>
  <si>
    <t>2019年准格尔旗教师招聘考试笔试折合与政策性加分后成绩(初中英语项目人员）</t>
  </si>
  <si>
    <t>王英</t>
  </si>
  <si>
    <t>初中英语-项目人员</t>
  </si>
  <si>
    <t>高瑞霞</t>
  </si>
  <si>
    <t>张敏</t>
  </si>
  <si>
    <t>2019年准格尔旗教师招聘考试笔试折合与政策性加分后成绩（初中篮球）</t>
  </si>
  <si>
    <t>常城</t>
  </si>
  <si>
    <t>初中篮球</t>
  </si>
  <si>
    <t>石帅</t>
  </si>
  <si>
    <t>张皓智</t>
  </si>
  <si>
    <t>张猛</t>
  </si>
  <si>
    <t>岳栗冬</t>
  </si>
  <si>
    <t>韩卫国</t>
  </si>
  <si>
    <t>王志栋</t>
  </si>
  <si>
    <t>2019年准格尔旗教师招聘考试笔试折合与政策性加分后成绩（初中足球）</t>
  </si>
  <si>
    <t>吕婵</t>
  </si>
  <si>
    <t>初中足球</t>
  </si>
  <si>
    <t>王宏杰</t>
  </si>
  <si>
    <t>郭瑞</t>
  </si>
  <si>
    <t>张震国</t>
  </si>
  <si>
    <t>郭小峰</t>
  </si>
  <si>
    <t>王莎</t>
  </si>
  <si>
    <t>侯勇</t>
  </si>
  <si>
    <t>2019年准格尔旗教师招聘考试笔试折合与政策性加分后成绩（初中物理）</t>
  </si>
  <si>
    <t>刘小宁</t>
  </si>
  <si>
    <t>初中物理</t>
  </si>
  <si>
    <t>苗新瑞</t>
  </si>
  <si>
    <t>韩状</t>
  </si>
  <si>
    <t>宋蕾</t>
  </si>
  <si>
    <t>杨尚磊</t>
  </si>
  <si>
    <t>高振华</t>
  </si>
  <si>
    <t>任继刚</t>
  </si>
  <si>
    <t>康礼</t>
  </si>
  <si>
    <t>左志强</t>
  </si>
  <si>
    <t>高彪</t>
  </si>
  <si>
    <t>吕春墨</t>
  </si>
  <si>
    <t>苏治刚</t>
  </si>
  <si>
    <t>张懿</t>
  </si>
  <si>
    <t>王玉府</t>
  </si>
  <si>
    <t>赵彦</t>
  </si>
  <si>
    <t>郭志伟</t>
  </si>
  <si>
    <t>越小峰</t>
  </si>
  <si>
    <t>贺翔</t>
  </si>
  <si>
    <t>杨伟旺</t>
  </si>
  <si>
    <t>王晓龙</t>
  </si>
  <si>
    <t>刘焕</t>
  </si>
  <si>
    <t>马超</t>
  </si>
  <si>
    <t>冀国梁</t>
  </si>
  <si>
    <t>张璐</t>
  </si>
  <si>
    <t>磨颖</t>
  </si>
  <si>
    <t>冯警红</t>
  </si>
  <si>
    <t>张磊</t>
  </si>
  <si>
    <t>侯丽霞</t>
  </si>
  <si>
    <t>乔鑫</t>
  </si>
  <si>
    <t>梁晓佳</t>
  </si>
  <si>
    <t>乔锋</t>
  </si>
  <si>
    <t>段敏</t>
  </si>
  <si>
    <t>王亮</t>
  </si>
  <si>
    <t>祁凯</t>
  </si>
  <si>
    <t>化丽英</t>
  </si>
  <si>
    <t>张利清</t>
  </si>
  <si>
    <t>刘晓霞</t>
  </si>
  <si>
    <t>周磊</t>
  </si>
  <si>
    <t>许晓文</t>
  </si>
  <si>
    <t>张波</t>
  </si>
  <si>
    <t>赵奇伟</t>
  </si>
  <si>
    <t>李硕阳</t>
  </si>
  <si>
    <t>赵轩禄</t>
  </si>
  <si>
    <t>刘相兵</t>
  </si>
  <si>
    <t>2019年准格尔旗教师招聘考试笔试折合与政策性加分后成绩（初中化学）</t>
  </si>
  <si>
    <t>陈东</t>
  </si>
  <si>
    <t>初中化学</t>
  </si>
  <si>
    <t>秦瑞霞</t>
  </si>
  <si>
    <t>郝荣</t>
  </si>
  <si>
    <t>张榕</t>
  </si>
  <si>
    <t>段琪雯</t>
  </si>
  <si>
    <t>刘荣</t>
  </si>
  <si>
    <t>胡玲</t>
  </si>
  <si>
    <t>刘敏</t>
  </si>
  <si>
    <t>白美芬</t>
  </si>
  <si>
    <t>祁彩琴</t>
  </si>
  <si>
    <t>郭江</t>
  </si>
  <si>
    <t>冯垒</t>
  </si>
  <si>
    <t>董燕斌</t>
  </si>
  <si>
    <t>王晓利</t>
  </si>
  <si>
    <t>高雅静</t>
  </si>
  <si>
    <t>李媛</t>
  </si>
  <si>
    <t>王艳芬</t>
  </si>
  <si>
    <t>贾志浩</t>
  </si>
  <si>
    <t>张欣</t>
  </si>
  <si>
    <t>马文山</t>
  </si>
  <si>
    <t>王婷</t>
  </si>
  <si>
    <t>郝震</t>
  </si>
  <si>
    <t>孙帅玮</t>
  </si>
  <si>
    <t>杨红梅</t>
  </si>
  <si>
    <t>吕剑羽</t>
  </si>
  <si>
    <t>赵义</t>
  </si>
  <si>
    <t>武伟娜</t>
  </si>
  <si>
    <t>田卓然</t>
  </si>
  <si>
    <t>刘小芳</t>
  </si>
  <si>
    <t>刘鑫</t>
  </si>
  <si>
    <t>王克</t>
  </si>
  <si>
    <t>程梦雅</t>
  </si>
  <si>
    <t>赵瑞春</t>
  </si>
  <si>
    <t>高娟</t>
  </si>
  <si>
    <t>秦海娜</t>
  </si>
  <si>
    <t>田丽丽</t>
  </si>
  <si>
    <t>王乐</t>
  </si>
  <si>
    <t>林旭虹</t>
  </si>
  <si>
    <t>苗娇</t>
  </si>
  <si>
    <t>2019年准格尔旗教师招聘考试笔试折合与政策性加分后成绩（初中生物）</t>
  </si>
  <si>
    <t>杜兴宽</t>
  </si>
  <si>
    <t>初中生物</t>
  </si>
  <si>
    <t>袁媛</t>
  </si>
  <si>
    <t>贾利鑫</t>
  </si>
  <si>
    <t>张丹琴</t>
  </si>
  <si>
    <t>高全龙</t>
  </si>
  <si>
    <t>李菲</t>
  </si>
  <si>
    <t>王璐娜</t>
  </si>
  <si>
    <t>金凤</t>
  </si>
  <si>
    <t>李荣华</t>
  </si>
  <si>
    <t>韩娟</t>
  </si>
  <si>
    <t>李婉容</t>
  </si>
  <si>
    <t>苗帅</t>
  </si>
  <si>
    <t>庄鹏</t>
  </si>
  <si>
    <t>焦博英</t>
  </si>
  <si>
    <t>任瑞芬</t>
  </si>
  <si>
    <t>张瑞</t>
  </si>
  <si>
    <t>王敏</t>
  </si>
  <si>
    <t>邬首宇</t>
  </si>
  <si>
    <t>安睿</t>
  </si>
  <si>
    <t>牛慕</t>
  </si>
  <si>
    <t>朱婷</t>
  </si>
  <si>
    <t>许月</t>
  </si>
  <si>
    <t>冯燕</t>
  </si>
  <si>
    <t>吴雅文</t>
  </si>
  <si>
    <t>王科惠</t>
  </si>
  <si>
    <t>石敏春</t>
  </si>
  <si>
    <t>徐艺瑄</t>
  </si>
  <si>
    <t>张弘</t>
  </si>
  <si>
    <t>郭云霞</t>
  </si>
  <si>
    <t>周佳</t>
  </si>
  <si>
    <t>丁利君</t>
  </si>
  <si>
    <t>王宏飞</t>
  </si>
  <si>
    <t>陈怡璇</t>
  </si>
  <si>
    <t>刘晓欢</t>
  </si>
  <si>
    <t>刘慧</t>
  </si>
  <si>
    <t>周泽雨</t>
  </si>
  <si>
    <t>董璐</t>
  </si>
  <si>
    <t>王雅萱</t>
  </si>
  <si>
    <t>郄建华</t>
  </si>
  <si>
    <t>贾叶花</t>
  </si>
  <si>
    <t>沈双荣</t>
  </si>
  <si>
    <t>苏庭</t>
  </si>
  <si>
    <t>王丹丹</t>
  </si>
  <si>
    <t>李晓田</t>
  </si>
  <si>
    <t>邢玥</t>
  </si>
  <si>
    <t>张晓倩</t>
  </si>
  <si>
    <t>计鹏飞</t>
  </si>
  <si>
    <t>吕金艳</t>
  </si>
  <si>
    <t>祁晓霞</t>
  </si>
  <si>
    <t>香连</t>
  </si>
  <si>
    <t>邵彩霞</t>
  </si>
  <si>
    <t>吴莎娜</t>
  </si>
  <si>
    <t>郭倩</t>
  </si>
  <si>
    <t>周建涛</t>
  </si>
  <si>
    <t>2019年准格尔旗教师招聘考试笔试折合与政策性加分后成绩（初中道德与法治）</t>
  </si>
  <si>
    <t>张海霞</t>
  </si>
  <si>
    <t>初中道德与法治</t>
  </si>
  <si>
    <t>祁娜</t>
  </si>
  <si>
    <t>温荣</t>
  </si>
  <si>
    <t>王亚楠</t>
  </si>
  <si>
    <t>刘婷婷</t>
  </si>
  <si>
    <t>赵美人</t>
  </si>
  <si>
    <t>刘燕</t>
  </si>
  <si>
    <t>周茹雪</t>
  </si>
  <si>
    <t>李晶</t>
  </si>
  <si>
    <t>曹璐</t>
  </si>
  <si>
    <t>曹娟娟</t>
  </si>
  <si>
    <t>刘盟盟</t>
  </si>
  <si>
    <t>薛敏</t>
  </si>
  <si>
    <t>赵淑敏</t>
  </si>
  <si>
    <t>武春辉</t>
  </si>
  <si>
    <t>高瑛</t>
  </si>
  <si>
    <t>刘欢</t>
  </si>
  <si>
    <t>袁静茹</t>
  </si>
  <si>
    <t>马铷悦</t>
  </si>
  <si>
    <t>赵鑫</t>
  </si>
  <si>
    <t>苗婷</t>
  </si>
  <si>
    <t>刘世强</t>
  </si>
  <si>
    <t>王彤</t>
  </si>
  <si>
    <t>张媛</t>
  </si>
  <si>
    <t>杨建梅</t>
  </si>
  <si>
    <t>宋路路</t>
  </si>
  <si>
    <t>韩鑫</t>
  </si>
  <si>
    <t>刘瑞芳</t>
  </si>
  <si>
    <t>郑佳文</t>
  </si>
  <si>
    <t>王倩</t>
  </si>
  <si>
    <t>高俊芳</t>
  </si>
  <si>
    <t>郝小艳</t>
  </si>
  <si>
    <t>巩苑</t>
  </si>
  <si>
    <t>马帅</t>
  </si>
  <si>
    <t>韩智峰</t>
  </si>
  <si>
    <t>梁剑桥</t>
  </si>
  <si>
    <t>王宣杰</t>
  </si>
  <si>
    <t>樊景芳</t>
  </si>
  <si>
    <t>樊娇</t>
  </si>
  <si>
    <t>孟存燕</t>
  </si>
  <si>
    <t>邱娜</t>
  </si>
  <si>
    <t>李慧</t>
  </si>
  <si>
    <t>李晓霞</t>
  </si>
  <si>
    <t>刘培珍</t>
  </si>
  <si>
    <t>薛宇楠</t>
  </si>
  <si>
    <t>许丽霞</t>
  </si>
  <si>
    <t>郝瑞峰</t>
  </si>
  <si>
    <t>高丽</t>
  </si>
  <si>
    <t>吕瑞龙</t>
  </si>
  <si>
    <t>陈丹</t>
  </si>
  <si>
    <t>马双</t>
  </si>
  <si>
    <t>刘悦</t>
  </si>
  <si>
    <t>徐银</t>
  </si>
  <si>
    <t>苏娜</t>
  </si>
  <si>
    <t>韩春霞</t>
  </si>
  <si>
    <t>尹师师</t>
  </si>
  <si>
    <t>乔阳</t>
  </si>
  <si>
    <t>陈冲</t>
  </si>
  <si>
    <t>陈琳</t>
  </si>
  <si>
    <t>马志飞</t>
  </si>
  <si>
    <t>白文靖</t>
  </si>
  <si>
    <t>王璐</t>
  </si>
  <si>
    <t>菅旭</t>
  </si>
  <si>
    <t>李静</t>
  </si>
  <si>
    <t>翟肖铭</t>
  </si>
  <si>
    <t>王娇娇</t>
  </si>
  <si>
    <t>王佳羽</t>
  </si>
  <si>
    <t>陈娟</t>
  </si>
  <si>
    <t>杨凡</t>
  </si>
  <si>
    <t>王荣荣</t>
  </si>
  <si>
    <t>杨俊</t>
  </si>
  <si>
    <t>奇牧丹</t>
  </si>
  <si>
    <t>李佳敏</t>
  </si>
  <si>
    <t>张国忠</t>
  </si>
  <si>
    <t>勿云木其</t>
  </si>
  <si>
    <t>徐春</t>
  </si>
  <si>
    <t>萨日娜</t>
  </si>
  <si>
    <t>武艳春</t>
  </si>
  <si>
    <t>巴格那</t>
  </si>
  <si>
    <t>杜霄靖</t>
  </si>
  <si>
    <t>杨晓敏</t>
  </si>
  <si>
    <t>田宇</t>
  </si>
  <si>
    <t>高芳</t>
  </si>
  <si>
    <t>武宇</t>
  </si>
  <si>
    <t>王凤</t>
  </si>
  <si>
    <t>张楠</t>
  </si>
  <si>
    <t>杜霞</t>
  </si>
  <si>
    <t>王元哲</t>
  </si>
  <si>
    <t>周丽娜</t>
  </si>
  <si>
    <t>2019年准格尔旗教师招聘考试笔试折合与政策性加分后成绩（初中历史）</t>
  </si>
  <si>
    <t>陈占宽</t>
  </si>
  <si>
    <t>初中历史</t>
  </si>
  <si>
    <t>满星</t>
  </si>
  <si>
    <t>杨居佳</t>
  </si>
  <si>
    <t>史科</t>
  </si>
  <si>
    <t>刘雨鑫</t>
  </si>
  <si>
    <t>刘兆圆</t>
  </si>
  <si>
    <t>刘文文</t>
  </si>
  <si>
    <t>耿丽娜</t>
  </si>
  <si>
    <t>吴佳佳</t>
  </si>
  <si>
    <t>马慧</t>
  </si>
  <si>
    <t>杨晓燕</t>
  </si>
  <si>
    <t>李彩凤</t>
  </si>
  <si>
    <t>贺烨荣</t>
  </si>
  <si>
    <t>郭晓霞</t>
  </si>
  <si>
    <t>孙娟娟</t>
  </si>
  <si>
    <t>陈春艳</t>
  </si>
  <si>
    <t>高清</t>
  </si>
  <si>
    <t>刘媛</t>
  </si>
  <si>
    <t>冯博</t>
  </si>
  <si>
    <t>吴宏</t>
  </si>
  <si>
    <t>乔雨露</t>
  </si>
  <si>
    <t>燕璐</t>
  </si>
  <si>
    <t>张雪梅</t>
  </si>
  <si>
    <t>张娜拉</t>
  </si>
  <si>
    <t>杨艳飞</t>
  </si>
  <si>
    <t>张涛</t>
  </si>
  <si>
    <t>赵美聪</t>
  </si>
  <si>
    <t>万众廉</t>
  </si>
  <si>
    <t>蔺西蒙</t>
  </si>
  <si>
    <t>李端阳</t>
  </si>
  <si>
    <t>董娜</t>
  </si>
  <si>
    <t>袁璐</t>
  </si>
  <si>
    <t>张鑫霞</t>
  </si>
  <si>
    <t>韦亚萍</t>
  </si>
  <si>
    <t>袁娜</t>
  </si>
  <si>
    <t>赵越</t>
  </si>
  <si>
    <t>郑庆璐</t>
  </si>
  <si>
    <t>刘昊东</t>
  </si>
  <si>
    <t>王蓉</t>
  </si>
  <si>
    <t>李慧芳</t>
  </si>
  <si>
    <t>王锦</t>
  </si>
  <si>
    <t>葛欢</t>
  </si>
  <si>
    <t>王圆</t>
  </si>
  <si>
    <t>杨红霞</t>
  </si>
  <si>
    <t>刘春</t>
  </si>
  <si>
    <t>韩瑞英</t>
  </si>
  <si>
    <t>赵国华</t>
  </si>
  <si>
    <t>巩雅芬</t>
  </si>
  <si>
    <t>赵仙枝</t>
  </si>
  <si>
    <t>安进繁</t>
  </si>
  <si>
    <t>2019年准格尔旗教师招聘考试笔试折合与政策性加分后成绩（初中地理）</t>
  </si>
  <si>
    <t>王嘉真</t>
  </si>
  <si>
    <t>初中地理</t>
  </si>
  <si>
    <t>董蕊芯</t>
  </si>
  <si>
    <t>杨健舶</t>
  </si>
  <si>
    <t>梁振刚</t>
  </si>
  <si>
    <t>王春晖</t>
  </si>
  <si>
    <t>杨小荣</t>
  </si>
  <si>
    <t>杜淑珍</t>
  </si>
  <si>
    <t>冯瑞连</t>
  </si>
  <si>
    <t>薛皓然</t>
  </si>
  <si>
    <t>郭凯敏</t>
  </si>
  <si>
    <t>张学灵</t>
  </si>
  <si>
    <t>张悦</t>
  </si>
  <si>
    <t>赵欣</t>
  </si>
  <si>
    <t>杨虎成</t>
  </si>
  <si>
    <t>韩雪冬</t>
  </si>
  <si>
    <t>折娇娇</t>
  </si>
  <si>
    <t>李彦良</t>
  </si>
  <si>
    <t>郝瑞</t>
  </si>
  <si>
    <t>贾春梅</t>
  </si>
  <si>
    <t>杨柳</t>
  </si>
  <si>
    <t>丁晓宇</t>
  </si>
  <si>
    <t>甄瑞</t>
  </si>
  <si>
    <t>郭琴</t>
  </si>
  <si>
    <t>杨焮楷</t>
  </si>
  <si>
    <t>王亚南</t>
  </si>
  <si>
    <t>贾旭东</t>
  </si>
  <si>
    <t>张朴</t>
  </si>
  <si>
    <t>赵惠枝</t>
  </si>
  <si>
    <t>杭桃玉</t>
  </si>
  <si>
    <t>杜瑶</t>
  </si>
  <si>
    <t>邬政坤</t>
  </si>
  <si>
    <t>吕亮</t>
  </si>
  <si>
    <t>张文芳</t>
  </si>
  <si>
    <t>刘研锌</t>
  </si>
  <si>
    <t>刘彩虹</t>
  </si>
  <si>
    <t>李智慧</t>
  </si>
  <si>
    <t>石春丽</t>
  </si>
  <si>
    <t>郭茹茹</t>
  </si>
  <si>
    <t>任佩</t>
  </si>
  <si>
    <t>郭伟星</t>
  </si>
  <si>
    <t>史丽娜</t>
  </si>
  <si>
    <t>邬欣欣</t>
  </si>
  <si>
    <t>张乐</t>
  </si>
  <si>
    <t>冀婷</t>
  </si>
  <si>
    <t>王芳苏</t>
  </si>
  <si>
    <t>高瑞</t>
  </si>
  <si>
    <t>李心雨</t>
  </si>
  <si>
    <t>李花花</t>
  </si>
  <si>
    <t>李春</t>
  </si>
  <si>
    <t>杨慧</t>
  </si>
  <si>
    <t>陈丹丹</t>
  </si>
  <si>
    <t>高欣荣</t>
  </si>
  <si>
    <t>刘晓宇</t>
  </si>
  <si>
    <t>贺丽娜</t>
  </si>
  <si>
    <t>李晔</t>
  </si>
  <si>
    <t>杨敏</t>
  </si>
  <si>
    <t>刘雄</t>
  </si>
  <si>
    <t>边晶晶</t>
  </si>
  <si>
    <t>王一宁</t>
  </si>
  <si>
    <t>石炳清</t>
  </si>
  <si>
    <t>杨吟春</t>
  </si>
  <si>
    <t>王少华</t>
  </si>
  <si>
    <t>燕国青</t>
  </si>
  <si>
    <t>王玉文</t>
  </si>
  <si>
    <t>孙晓敏</t>
  </si>
  <si>
    <t>刘亚欣</t>
  </si>
  <si>
    <t>赵博</t>
  </si>
  <si>
    <t>王姣姣</t>
  </si>
  <si>
    <t>张亚楠</t>
  </si>
  <si>
    <t>王丹凤</t>
  </si>
  <si>
    <t>赵宇星</t>
  </si>
  <si>
    <t>王亚琴</t>
  </si>
  <si>
    <t>秦建</t>
  </si>
  <si>
    <t>袁晓芳</t>
  </si>
  <si>
    <t>许婷</t>
  </si>
  <si>
    <t>吕慧</t>
  </si>
  <si>
    <t>史明艳</t>
  </si>
  <si>
    <t>王娜</t>
  </si>
  <si>
    <t>王冉</t>
  </si>
  <si>
    <t>张佳琳</t>
  </si>
  <si>
    <t>越超</t>
  </si>
  <si>
    <t>郭静</t>
  </si>
  <si>
    <t>白志龙</t>
  </si>
  <si>
    <t>杨昌富</t>
  </si>
  <si>
    <t>李恒</t>
  </si>
  <si>
    <t>杨莎</t>
  </si>
  <si>
    <t>孙小兵</t>
  </si>
  <si>
    <t>张晶晶</t>
  </si>
  <si>
    <t>于佳乐</t>
  </si>
  <si>
    <t>牛震</t>
  </si>
  <si>
    <t>2019年准格尔旗教师招聘考试笔试折合与政策性加分后成绩（初中蒙授语文）</t>
  </si>
  <si>
    <t>娜米日拉</t>
  </si>
  <si>
    <t>初中蒙授语文</t>
  </si>
  <si>
    <t>青青</t>
  </si>
  <si>
    <t>娜布其玛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</si>
</sst>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10"/>
      <color rgb="FF000000"/>
      <name val="Arial Unicode MS"/>
      <charset val="134"/>
    </font>
    <font>
      <sz val="6"/>
      <color rgb="FF000000"/>
      <name val="宋体"/>
      <charset val="134"/>
    </font>
    <font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Fill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11" fillId="11" borderId="3" applyNumberFormat="0" applyAlignment="0" applyProtection="0">
      <alignment vertical="center"/>
    </xf>
    <xf numFmtId="0" fontId="13" fillId="16" borderId="4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workbookViewId="0">
      <selection activeCell="M9" sqref="M9"/>
    </sheetView>
  </sheetViews>
  <sheetFormatPr defaultColWidth="9" defaultRowHeight="13.5"/>
  <cols>
    <col min="1" max="1" width="4.75" style="1" customWidth="1"/>
    <col min="2" max="2" width="12.625" style="1"/>
    <col min="3" max="3" width="9" style="1"/>
    <col min="4" max="4" width="5.25" style="1" customWidth="1"/>
    <col min="5" max="6" width="9" style="1"/>
    <col min="7" max="7" width="7.75" style="1" customWidth="1"/>
    <col min="8" max="9" width="6" style="1" customWidth="1"/>
    <col min="10" max="10" width="9" style="1"/>
    <col min="11" max="11" width="6.25" style="1" customWidth="1"/>
    <col min="12" max="16384" width="9" style="1"/>
  </cols>
  <sheetData>
    <row r="1" ht="42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33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3">
        <v>1</v>
      </c>
      <c r="B4" s="3">
        <v>19180400319</v>
      </c>
      <c r="C4" s="3" t="s">
        <v>13</v>
      </c>
      <c r="D4" s="3" t="s">
        <v>14</v>
      </c>
      <c r="E4" s="3" t="s">
        <v>15</v>
      </c>
      <c r="F4" s="3">
        <v>71.04</v>
      </c>
      <c r="G4" s="4">
        <v>35.52</v>
      </c>
      <c r="H4" s="3">
        <v>2.5</v>
      </c>
      <c r="I4" s="3">
        <v>2.5</v>
      </c>
      <c r="J4" s="4">
        <v>40.52</v>
      </c>
      <c r="K4" s="3"/>
    </row>
    <row r="5" spans="1:11">
      <c r="A5" s="3">
        <v>2</v>
      </c>
      <c r="B5" s="3">
        <v>19180400323</v>
      </c>
      <c r="C5" s="3" t="s">
        <v>16</v>
      </c>
      <c r="D5" s="3" t="s">
        <v>14</v>
      </c>
      <c r="E5" s="3" t="s">
        <v>15</v>
      </c>
      <c r="F5" s="3">
        <v>75.52</v>
      </c>
      <c r="G5" s="4">
        <v>37.76</v>
      </c>
      <c r="H5" s="3">
        <v>0</v>
      </c>
      <c r="I5" s="3">
        <v>2.5</v>
      </c>
      <c r="J5" s="4">
        <v>40.26</v>
      </c>
      <c r="K5" s="3"/>
    </row>
    <row r="6" spans="1:11">
      <c r="A6" s="3">
        <v>3</v>
      </c>
      <c r="B6" s="3">
        <v>19180400307</v>
      </c>
      <c r="C6" s="3" t="s">
        <v>17</v>
      </c>
      <c r="D6" s="3" t="s">
        <v>14</v>
      </c>
      <c r="E6" s="3" t="s">
        <v>15</v>
      </c>
      <c r="F6" s="3">
        <v>74.88</v>
      </c>
      <c r="G6" s="4">
        <v>37.44</v>
      </c>
      <c r="H6" s="3">
        <v>2.5</v>
      </c>
      <c r="I6" s="3">
        <v>0</v>
      </c>
      <c r="J6" s="4">
        <v>39.94</v>
      </c>
      <c r="K6" s="3"/>
    </row>
    <row r="7" spans="1:11">
      <c r="A7" s="3">
        <v>4</v>
      </c>
      <c r="B7" s="3">
        <v>19180400402</v>
      </c>
      <c r="C7" s="3" t="s">
        <v>18</v>
      </c>
      <c r="D7" s="3" t="s">
        <v>14</v>
      </c>
      <c r="E7" s="3" t="s">
        <v>15</v>
      </c>
      <c r="F7" s="3">
        <v>73.18</v>
      </c>
      <c r="G7" s="4">
        <v>36.59</v>
      </c>
      <c r="H7" s="3">
        <v>0</v>
      </c>
      <c r="I7" s="3">
        <v>2.5</v>
      </c>
      <c r="J7" s="4">
        <v>39.09</v>
      </c>
      <c r="K7" s="3"/>
    </row>
    <row r="8" spans="1:11">
      <c r="A8" s="3">
        <v>5</v>
      </c>
      <c r="B8" s="3">
        <v>19180400326</v>
      </c>
      <c r="C8" s="3" t="s">
        <v>19</v>
      </c>
      <c r="D8" s="3" t="s">
        <v>14</v>
      </c>
      <c r="E8" s="3" t="s">
        <v>15</v>
      </c>
      <c r="F8" s="3">
        <v>73.15</v>
      </c>
      <c r="G8" s="4">
        <v>36.58</v>
      </c>
      <c r="H8" s="3">
        <v>0</v>
      </c>
      <c r="I8" s="3">
        <v>2.5</v>
      </c>
      <c r="J8" s="4">
        <v>39.08</v>
      </c>
      <c r="K8" s="3"/>
    </row>
    <row r="9" spans="1:11">
      <c r="A9" s="3">
        <v>6</v>
      </c>
      <c r="B9" s="3">
        <v>19180400329</v>
      </c>
      <c r="C9" s="3" t="s">
        <v>20</v>
      </c>
      <c r="D9" s="3" t="s">
        <v>14</v>
      </c>
      <c r="E9" s="3" t="s">
        <v>15</v>
      </c>
      <c r="F9" s="3">
        <v>77.82</v>
      </c>
      <c r="G9" s="4">
        <v>38.91</v>
      </c>
      <c r="H9" s="3">
        <v>0</v>
      </c>
      <c r="I9" s="3">
        <v>0</v>
      </c>
      <c r="J9" s="4">
        <v>38.91</v>
      </c>
      <c r="K9" s="3"/>
    </row>
    <row r="10" spans="1:11">
      <c r="A10" s="3">
        <v>7</v>
      </c>
      <c r="B10" s="3">
        <v>19180400316</v>
      </c>
      <c r="C10" s="3" t="s">
        <v>21</v>
      </c>
      <c r="D10" s="3" t="s">
        <v>14</v>
      </c>
      <c r="E10" s="3" t="s">
        <v>15</v>
      </c>
      <c r="F10" s="3">
        <v>72.22</v>
      </c>
      <c r="G10" s="4">
        <v>36.11</v>
      </c>
      <c r="H10" s="3">
        <v>0</v>
      </c>
      <c r="I10" s="3">
        <v>2.5</v>
      </c>
      <c r="J10" s="4">
        <v>38.61</v>
      </c>
      <c r="K10" s="3"/>
    </row>
    <row r="11" spans="1:11">
      <c r="A11" s="3">
        <v>8</v>
      </c>
      <c r="B11" s="3">
        <v>19180400324</v>
      </c>
      <c r="C11" s="3" t="s">
        <v>22</v>
      </c>
      <c r="D11" s="3" t="s">
        <v>14</v>
      </c>
      <c r="E11" s="3" t="s">
        <v>15</v>
      </c>
      <c r="F11" s="3">
        <v>76.62</v>
      </c>
      <c r="G11" s="4">
        <v>38.31</v>
      </c>
      <c r="H11" s="3">
        <v>0</v>
      </c>
      <c r="I11" s="3">
        <v>0</v>
      </c>
      <c r="J11" s="4">
        <v>38.31</v>
      </c>
      <c r="K11" s="3"/>
    </row>
    <row r="12" spans="1:11">
      <c r="A12" s="3">
        <v>9</v>
      </c>
      <c r="B12" s="3">
        <v>19180400317</v>
      </c>
      <c r="C12" s="3" t="s">
        <v>23</v>
      </c>
      <c r="D12" s="3" t="s">
        <v>14</v>
      </c>
      <c r="E12" s="3" t="s">
        <v>15</v>
      </c>
      <c r="F12" s="3">
        <v>71.11</v>
      </c>
      <c r="G12" s="4">
        <v>35.56</v>
      </c>
      <c r="H12" s="3">
        <v>0</v>
      </c>
      <c r="I12" s="3">
        <v>2.5</v>
      </c>
      <c r="J12" s="4">
        <v>38.06</v>
      </c>
      <c r="K12" s="3"/>
    </row>
    <row r="13" spans="1:11">
      <c r="A13" s="3">
        <v>10</v>
      </c>
      <c r="B13" s="3">
        <v>19180400310</v>
      </c>
      <c r="C13" s="3" t="s">
        <v>24</v>
      </c>
      <c r="D13" s="3" t="s">
        <v>14</v>
      </c>
      <c r="E13" s="3" t="s">
        <v>15</v>
      </c>
      <c r="F13" s="3">
        <v>69.9</v>
      </c>
      <c r="G13" s="4">
        <v>34.95</v>
      </c>
      <c r="H13" s="3">
        <v>0</v>
      </c>
      <c r="I13" s="3">
        <v>2.5</v>
      </c>
      <c r="J13" s="4">
        <v>37.45</v>
      </c>
      <c r="K13" s="3"/>
    </row>
    <row r="14" spans="1:11">
      <c r="A14" s="3">
        <v>11</v>
      </c>
      <c r="B14" s="3">
        <v>19180400308</v>
      </c>
      <c r="C14" s="3" t="s">
        <v>25</v>
      </c>
      <c r="D14" s="3" t="s">
        <v>14</v>
      </c>
      <c r="E14" s="3" t="s">
        <v>15</v>
      </c>
      <c r="F14" s="3">
        <v>74.31</v>
      </c>
      <c r="G14" s="4">
        <v>37.16</v>
      </c>
      <c r="H14" s="3">
        <v>0</v>
      </c>
      <c r="I14" s="3">
        <v>0</v>
      </c>
      <c r="J14" s="4">
        <v>37.16</v>
      </c>
      <c r="K14" s="3"/>
    </row>
    <row r="15" spans="1:11">
      <c r="A15" s="3">
        <v>12</v>
      </c>
      <c r="B15" s="3">
        <v>19180400304</v>
      </c>
      <c r="C15" s="3" t="s">
        <v>26</v>
      </c>
      <c r="D15" s="3" t="s">
        <v>27</v>
      </c>
      <c r="E15" s="3" t="s">
        <v>15</v>
      </c>
      <c r="F15" s="3">
        <v>73.29</v>
      </c>
      <c r="G15" s="4">
        <v>36.65</v>
      </c>
      <c r="H15" s="3">
        <v>0</v>
      </c>
      <c r="I15" s="3">
        <v>0</v>
      </c>
      <c r="J15" s="4">
        <v>36.65</v>
      </c>
      <c r="K15" s="3"/>
    </row>
    <row r="16" spans="1:11">
      <c r="A16" s="3">
        <v>13</v>
      </c>
      <c r="B16" s="3">
        <v>19180400325</v>
      </c>
      <c r="C16" s="3" t="s">
        <v>28</v>
      </c>
      <c r="D16" s="3" t="s">
        <v>27</v>
      </c>
      <c r="E16" s="3" t="s">
        <v>15</v>
      </c>
      <c r="F16" s="3">
        <v>68.25</v>
      </c>
      <c r="G16" s="4">
        <v>34.13</v>
      </c>
      <c r="H16" s="3">
        <v>0</v>
      </c>
      <c r="I16" s="3">
        <v>2.5</v>
      </c>
      <c r="J16" s="4">
        <v>36.63</v>
      </c>
      <c r="K16" s="3"/>
    </row>
    <row r="17" spans="1:11">
      <c r="A17" s="3">
        <v>14</v>
      </c>
      <c r="B17" s="3">
        <v>19180400313</v>
      </c>
      <c r="C17" s="3" t="s">
        <v>29</v>
      </c>
      <c r="D17" s="3" t="s">
        <v>27</v>
      </c>
      <c r="E17" s="3" t="s">
        <v>15</v>
      </c>
      <c r="F17" s="3">
        <v>72.46</v>
      </c>
      <c r="G17" s="4">
        <v>36.23</v>
      </c>
      <c r="H17" s="3">
        <v>0</v>
      </c>
      <c r="I17" s="3">
        <v>0</v>
      </c>
      <c r="J17" s="4">
        <v>36.23</v>
      </c>
      <c r="K17" s="3"/>
    </row>
    <row r="18" spans="1:11">
      <c r="A18" s="3">
        <v>15</v>
      </c>
      <c r="B18" s="3">
        <v>19180400309</v>
      </c>
      <c r="C18" s="3" t="s">
        <v>30</v>
      </c>
      <c r="D18" s="3" t="s">
        <v>14</v>
      </c>
      <c r="E18" s="3" t="s">
        <v>15</v>
      </c>
      <c r="F18" s="3">
        <v>72.29</v>
      </c>
      <c r="G18" s="4">
        <v>36.15</v>
      </c>
      <c r="H18" s="3">
        <v>0</v>
      </c>
      <c r="I18" s="3">
        <v>0</v>
      </c>
      <c r="J18" s="4">
        <v>36.15</v>
      </c>
      <c r="K18" s="3"/>
    </row>
    <row r="19" spans="1:11">
      <c r="A19" s="3">
        <v>16</v>
      </c>
      <c r="B19" s="3">
        <v>19180400314</v>
      </c>
      <c r="C19" s="3" t="s">
        <v>31</v>
      </c>
      <c r="D19" s="3" t="s">
        <v>14</v>
      </c>
      <c r="E19" s="3" t="s">
        <v>15</v>
      </c>
      <c r="F19" s="3">
        <v>70.62</v>
      </c>
      <c r="G19" s="4">
        <v>35.31</v>
      </c>
      <c r="H19" s="3">
        <v>0</v>
      </c>
      <c r="I19" s="3">
        <v>0</v>
      </c>
      <c r="J19" s="4">
        <v>35.31</v>
      </c>
      <c r="K19" s="3"/>
    </row>
    <row r="20" spans="1:11">
      <c r="A20" s="3">
        <v>17</v>
      </c>
      <c r="B20" s="3">
        <v>19180400322</v>
      </c>
      <c r="C20" s="3" t="s">
        <v>32</v>
      </c>
      <c r="D20" s="3" t="s">
        <v>14</v>
      </c>
      <c r="E20" s="3" t="s">
        <v>15</v>
      </c>
      <c r="F20" s="3">
        <v>64.66</v>
      </c>
      <c r="G20" s="4">
        <v>32.33</v>
      </c>
      <c r="H20" s="3">
        <v>0</v>
      </c>
      <c r="I20" s="3">
        <v>2.5</v>
      </c>
      <c r="J20" s="4">
        <v>34.83</v>
      </c>
      <c r="K20" s="3"/>
    </row>
    <row r="21" spans="1:11">
      <c r="A21" s="3">
        <v>18</v>
      </c>
      <c r="B21" s="3">
        <v>19180400311</v>
      </c>
      <c r="C21" s="3" t="s">
        <v>33</v>
      </c>
      <c r="D21" s="3" t="s">
        <v>14</v>
      </c>
      <c r="E21" s="3" t="s">
        <v>15</v>
      </c>
      <c r="F21" s="3">
        <v>63.94</v>
      </c>
      <c r="G21" s="4">
        <v>31.97</v>
      </c>
      <c r="H21" s="3">
        <v>0</v>
      </c>
      <c r="I21" s="3">
        <v>2.5</v>
      </c>
      <c r="J21" s="4">
        <v>34.47</v>
      </c>
      <c r="K21" s="3"/>
    </row>
    <row r="22" spans="1:11">
      <c r="A22" s="3">
        <v>19</v>
      </c>
      <c r="B22" s="3">
        <v>19180400302</v>
      </c>
      <c r="C22" s="3" t="s">
        <v>34</v>
      </c>
      <c r="D22" s="3" t="s">
        <v>27</v>
      </c>
      <c r="E22" s="3" t="s">
        <v>15</v>
      </c>
      <c r="F22" s="3">
        <v>67.63</v>
      </c>
      <c r="G22" s="4">
        <v>33.82</v>
      </c>
      <c r="H22" s="3">
        <v>0</v>
      </c>
      <c r="I22" s="3">
        <v>0</v>
      </c>
      <c r="J22" s="4">
        <v>33.82</v>
      </c>
      <c r="K22" s="3"/>
    </row>
    <row r="23" spans="1:11">
      <c r="A23" s="3">
        <v>20</v>
      </c>
      <c r="B23" s="3">
        <v>19180400401</v>
      </c>
      <c r="C23" s="3" t="s">
        <v>35</v>
      </c>
      <c r="D23" s="3" t="s">
        <v>14</v>
      </c>
      <c r="E23" s="3" t="s">
        <v>15</v>
      </c>
      <c r="F23" s="3">
        <v>62.21</v>
      </c>
      <c r="G23" s="4">
        <v>31.11</v>
      </c>
      <c r="H23" s="3">
        <v>0</v>
      </c>
      <c r="I23" s="3">
        <v>2.5</v>
      </c>
      <c r="J23" s="4">
        <v>33.61</v>
      </c>
      <c r="K23" s="3"/>
    </row>
    <row r="24" spans="1:11">
      <c r="A24" s="3">
        <v>21</v>
      </c>
      <c r="B24" s="3">
        <v>19180400301</v>
      </c>
      <c r="C24" s="3" t="s">
        <v>36</v>
      </c>
      <c r="D24" s="3" t="s">
        <v>14</v>
      </c>
      <c r="E24" s="3" t="s">
        <v>15</v>
      </c>
      <c r="F24" s="3">
        <v>60.93</v>
      </c>
      <c r="G24" s="4">
        <v>30.47</v>
      </c>
      <c r="H24" s="3">
        <v>0</v>
      </c>
      <c r="I24" s="3">
        <v>2.5</v>
      </c>
      <c r="J24" s="4">
        <v>32.97</v>
      </c>
      <c r="K24" s="3"/>
    </row>
    <row r="25" spans="1:11">
      <c r="A25" s="3">
        <v>22</v>
      </c>
      <c r="B25" s="3">
        <v>19180400305</v>
      </c>
      <c r="C25" s="3" t="s">
        <v>37</v>
      </c>
      <c r="D25" s="3" t="s">
        <v>14</v>
      </c>
      <c r="E25" s="3" t="s">
        <v>15</v>
      </c>
      <c r="F25" s="3">
        <v>65.04</v>
      </c>
      <c r="G25" s="4">
        <v>32.52</v>
      </c>
      <c r="H25" s="3">
        <v>0</v>
      </c>
      <c r="I25" s="3">
        <v>0</v>
      </c>
      <c r="J25" s="4">
        <v>32.52</v>
      </c>
      <c r="K25" s="3"/>
    </row>
    <row r="26" spans="1:11">
      <c r="A26" s="3">
        <v>23</v>
      </c>
      <c r="B26" s="3">
        <v>19180400330</v>
      </c>
      <c r="C26" s="3" t="s">
        <v>38</v>
      </c>
      <c r="D26" s="3" t="s">
        <v>27</v>
      </c>
      <c r="E26" s="3" t="s">
        <v>15</v>
      </c>
      <c r="F26" s="3">
        <v>63.47</v>
      </c>
      <c r="G26" s="4">
        <v>31.74</v>
      </c>
      <c r="H26" s="3">
        <v>0</v>
      </c>
      <c r="I26" s="3">
        <v>0</v>
      </c>
      <c r="J26" s="4">
        <v>31.74</v>
      </c>
      <c r="K26" s="3"/>
    </row>
    <row r="27" spans="1:11">
      <c r="A27" s="3">
        <v>24</v>
      </c>
      <c r="B27" s="3">
        <v>19180400318</v>
      </c>
      <c r="C27" s="3" t="s">
        <v>39</v>
      </c>
      <c r="D27" s="3" t="s">
        <v>14</v>
      </c>
      <c r="E27" s="3" t="s">
        <v>15</v>
      </c>
      <c r="F27" s="3">
        <v>61.66</v>
      </c>
      <c r="G27" s="4">
        <v>30.83</v>
      </c>
      <c r="H27" s="3">
        <v>0</v>
      </c>
      <c r="I27" s="3">
        <v>0</v>
      </c>
      <c r="J27" s="4">
        <v>30.83</v>
      </c>
      <c r="K27" s="3"/>
    </row>
    <row r="28" spans="1:11">
      <c r="A28" s="3">
        <v>25</v>
      </c>
      <c r="B28" s="3">
        <v>19180400306</v>
      </c>
      <c r="C28" s="3" t="s">
        <v>40</v>
      </c>
      <c r="D28" s="3" t="s">
        <v>14</v>
      </c>
      <c r="E28" s="3" t="s">
        <v>15</v>
      </c>
      <c r="F28" s="3">
        <v>58.28</v>
      </c>
      <c r="G28" s="4">
        <v>29.14</v>
      </c>
      <c r="H28" s="3">
        <v>0</v>
      </c>
      <c r="I28" s="3">
        <v>0</v>
      </c>
      <c r="J28" s="4">
        <v>29.14</v>
      </c>
      <c r="K28" s="3"/>
    </row>
    <row r="29" spans="1:11">
      <c r="A29" s="3">
        <v>26</v>
      </c>
      <c r="B29" s="3">
        <v>19180400321</v>
      </c>
      <c r="C29" s="3" t="s">
        <v>41</v>
      </c>
      <c r="D29" s="3" t="s">
        <v>14</v>
      </c>
      <c r="E29" s="3" t="s">
        <v>15</v>
      </c>
      <c r="F29" s="3">
        <v>48.26</v>
      </c>
      <c r="G29" s="4">
        <v>24.13</v>
      </c>
      <c r="H29" s="3">
        <v>0</v>
      </c>
      <c r="I29" s="3">
        <v>0</v>
      </c>
      <c r="J29" s="4">
        <v>24.13</v>
      </c>
      <c r="K29" s="3"/>
    </row>
    <row r="30" spans="1:11">
      <c r="A30" s="3">
        <v>27</v>
      </c>
      <c r="B30" s="3">
        <v>19180400303</v>
      </c>
      <c r="C30" s="3" t="s">
        <v>42</v>
      </c>
      <c r="D30" s="3" t="s">
        <v>14</v>
      </c>
      <c r="E30" s="3" t="s">
        <v>15</v>
      </c>
      <c r="F30" s="3">
        <v>0</v>
      </c>
      <c r="G30" s="4">
        <v>0</v>
      </c>
      <c r="H30" s="3"/>
      <c r="I30" s="3"/>
      <c r="J30" s="4">
        <v>0</v>
      </c>
      <c r="K30" s="3" t="s">
        <v>43</v>
      </c>
    </row>
    <row r="31" spans="1:11">
      <c r="A31" s="3">
        <v>28</v>
      </c>
      <c r="B31" s="3">
        <v>19180400312</v>
      </c>
      <c r="C31" s="3" t="s">
        <v>44</v>
      </c>
      <c r="D31" s="3" t="s">
        <v>14</v>
      </c>
      <c r="E31" s="3" t="s">
        <v>15</v>
      </c>
      <c r="F31" s="3">
        <v>0</v>
      </c>
      <c r="G31" s="4">
        <v>0</v>
      </c>
      <c r="H31" s="3"/>
      <c r="I31" s="3"/>
      <c r="J31" s="4">
        <v>0</v>
      </c>
      <c r="K31" s="3" t="s">
        <v>43</v>
      </c>
    </row>
    <row r="32" spans="1:11">
      <c r="A32" s="3">
        <v>29</v>
      </c>
      <c r="B32" s="3">
        <v>19180400315</v>
      </c>
      <c r="C32" s="3" t="s">
        <v>45</v>
      </c>
      <c r="D32" s="3" t="s">
        <v>14</v>
      </c>
      <c r="E32" s="3" t="s">
        <v>15</v>
      </c>
      <c r="F32" s="3">
        <v>0</v>
      </c>
      <c r="G32" s="4">
        <v>0</v>
      </c>
      <c r="H32" s="3"/>
      <c r="I32" s="3"/>
      <c r="J32" s="4">
        <v>0</v>
      </c>
      <c r="K32" s="3" t="s">
        <v>43</v>
      </c>
    </row>
    <row r="33" spans="1:11">
      <c r="A33" s="3">
        <v>30</v>
      </c>
      <c r="B33" s="3">
        <v>19180400320</v>
      </c>
      <c r="C33" s="3" t="s">
        <v>46</v>
      </c>
      <c r="D33" s="3" t="s">
        <v>14</v>
      </c>
      <c r="E33" s="3" t="s">
        <v>15</v>
      </c>
      <c r="F33" s="3">
        <v>0</v>
      </c>
      <c r="G33" s="4">
        <v>0</v>
      </c>
      <c r="H33" s="3"/>
      <c r="I33" s="3"/>
      <c r="J33" s="4">
        <v>0</v>
      </c>
      <c r="K33" s="3" t="s">
        <v>43</v>
      </c>
    </row>
    <row r="34" spans="1:11">
      <c r="A34" s="3">
        <v>31</v>
      </c>
      <c r="B34" s="3">
        <v>19180400327</v>
      </c>
      <c r="C34" s="3" t="s">
        <v>47</v>
      </c>
      <c r="D34" s="3" t="s">
        <v>14</v>
      </c>
      <c r="E34" s="3" t="s">
        <v>15</v>
      </c>
      <c r="F34" s="3">
        <v>0</v>
      </c>
      <c r="G34" s="4">
        <v>0</v>
      </c>
      <c r="H34" s="3"/>
      <c r="I34" s="3"/>
      <c r="J34" s="4">
        <v>0</v>
      </c>
      <c r="K34" s="3" t="s">
        <v>43</v>
      </c>
    </row>
    <row r="35" spans="1:11">
      <c r="A35" s="3">
        <v>32</v>
      </c>
      <c r="B35" s="3">
        <v>19180400328</v>
      </c>
      <c r="C35" s="3" t="s">
        <v>48</v>
      </c>
      <c r="D35" s="3" t="s">
        <v>27</v>
      </c>
      <c r="E35" s="3" t="s">
        <v>15</v>
      </c>
      <c r="F35" s="3">
        <v>0</v>
      </c>
      <c r="G35" s="4">
        <v>0</v>
      </c>
      <c r="H35" s="3"/>
      <c r="I35" s="3"/>
      <c r="J35" s="4">
        <v>0</v>
      </c>
      <c r="K35" s="3" t="s">
        <v>43</v>
      </c>
    </row>
  </sheetData>
  <autoFilter ref="A3:K35">
    <sortState ref="A3:K35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3"/>
  <sheetViews>
    <sheetView tabSelected="1" workbookViewId="0">
      <selection activeCell="P7" sqref="P7"/>
    </sheetView>
  </sheetViews>
  <sheetFormatPr defaultColWidth="9" defaultRowHeight="13.5"/>
  <cols>
    <col min="1" max="1" width="4.875" style="1" customWidth="1"/>
    <col min="2" max="2" width="12.625" style="1"/>
    <col min="3" max="3" width="9" style="1"/>
    <col min="4" max="4" width="6.125" style="1" customWidth="1"/>
    <col min="5" max="7" width="9" style="1"/>
    <col min="8" max="8" width="6" style="1" customWidth="1"/>
    <col min="9" max="9" width="7" style="1" customWidth="1"/>
    <col min="10" max="10" width="9" style="1"/>
    <col min="11" max="11" width="6.125" style="1" customWidth="1"/>
    <col min="12" max="16384" width="9" style="1"/>
  </cols>
  <sheetData>
    <row r="1" ht="33" customHeight="1" spans="1:11">
      <c r="A1" s="2" t="s">
        <v>338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27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5">
        <v>1</v>
      </c>
      <c r="B4" s="5">
        <v>19260401828</v>
      </c>
      <c r="C4" s="5" t="s">
        <v>339</v>
      </c>
      <c r="D4" s="5" t="s">
        <v>14</v>
      </c>
      <c r="E4" s="8" t="s">
        <v>340</v>
      </c>
      <c r="F4" s="5">
        <v>83.45</v>
      </c>
      <c r="G4" s="6">
        <f t="shared" ref="G4:G67" si="0">ROUND(F4*0.5,2)</f>
        <v>41.73</v>
      </c>
      <c r="H4" s="5">
        <v>0</v>
      </c>
      <c r="I4" s="5">
        <v>2.5</v>
      </c>
      <c r="J4" s="6">
        <f t="shared" ref="J4:J67" si="1">G4+H4+I4</f>
        <v>44.23</v>
      </c>
      <c r="K4" s="5"/>
    </row>
    <row r="5" spans="1:11">
      <c r="A5" s="5">
        <v>2</v>
      </c>
      <c r="B5" s="5">
        <v>19260402001</v>
      </c>
      <c r="C5" s="5" t="s">
        <v>341</v>
      </c>
      <c r="D5" s="5" t="s">
        <v>14</v>
      </c>
      <c r="E5" s="8" t="s">
        <v>340</v>
      </c>
      <c r="F5" s="5">
        <v>78.64</v>
      </c>
      <c r="G5" s="6">
        <f t="shared" si="0"/>
        <v>39.32</v>
      </c>
      <c r="H5" s="5">
        <v>0</v>
      </c>
      <c r="I5" s="5">
        <v>2.5</v>
      </c>
      <c r="J5" s="6">
        <f t="shared" si="1"/>
        <v>41.82</v>
      </c>
      <c r="K5" s="5"/>
    </row>
    <row r="6" spans="1:11">
      <c r="A6" s="5">
        <v>3</v>
      </c>
      <c r="B6" s="5">
        <v>19260401911</v>
      </c>
      <c r="C6" s="5" t="s">
        <v>342</v>
      </c>
      <c r="D6" s="5" t="s">
        <v>14</v>
      </c>
      <c r="E6" s="8" t="s">
        <v>340</v>
      </c>
      <c r="F6" s="5">
        <v>74.35</v>
      </c>
      <c r="G6" s="6">
        <f t="shared" si="0"/>
        <v>37.18</v>
      </c>
      <c r="H6" s="5">
        <v>0</v>
      </c>
      <c r="I6" s="5">
        <v>2.5</v>
      </c>
      <c r="J6" s="6">
        <f t="shared" si="1"/>
        <v>39.68</v>
      </c>
      <c r="K6" s="5"/>
    </row>
    <row r="7" spans="1:11">
      <c r="A7" s="5">
        <v>4</v>
      </c>
      <c r="B7" s="5">
        <v>19260402021</v>
      </c>
      <c r="C7" s="5" t="s">
        <v>343</v>
      </c>
      <c r="D7" s="5" t="s">
        <v>14</v>
      </c>
      <c r="E7" s="8" t="s">
        <v>340</v>
      </c>
      <c r="F7" s="5">
        <v>79.17</v>
      </c>
      <c r="G7" s="6">
        <f t="shared" si="0"/>
        <v>39.59</v>
      </c>
      <c r="H7" s="5">
        <v>0</v>
      </c>
      <c r="I7" s="5">
        <v>0</v>
      </c>
      <c r="J7" s="6">
        <f t="shared" si="1"/>
        <v>39.59</v>
      </c>
      <c r="K7" s="5"/>
    </row>
    <row r="8" spans="1:11">
      <c r="A8" s="5">
        <v>5</v>
      </c>
      <c r="B8" s="5">
        <v>19260402025</v>
      </c>
      <c r="C8" s="5" t="s">
        <v>344</v>
      </c>
      <c r="D8" s="5" t="s">
        <v>14</v>
      </c>
      <c r="E8" s="8" t="s">
        <v>340</v>
      </c>
      <c r="F8" s="5">
        <v>73.32</v>
      </c>
      <c r="G8" s="6">
        <f t="shared" si="0"/>
        <v>36.66</v>
      </c>
      <c r="H8" s="5">
        <v>0</v>
      </c>
      <c r="I8" s="5">
        <v>2.5</v>
      </c>
      <c r="J8" s="6">
        <f t="shared" si="1"/>
        <v>39.16</v>
      </c>
      <c r="K8" s="5"/>
    </row>
    <row r="9" spans="1:11">
      <c r="A9" s="5">
        <v>6</v>
      </c>
      <c r="B9" s="5">
        <v>19260401815</v>
      </c>
      <c r="C9" s="5" t="s">
        <v>345</v>
      </c>
      <c r="D9" s="5" t="s">
        <v>14</v>
      </c>
      <c r="E9" s="8" t="s">
        <v>340</v>
      </c>
      <c r="F9" s="5">
        <v>72.53</v>
      </c>
      <c r="G9" s="6">
        <f t="shared" si="0"/>
        <v>36.27</v>
      </c>
      <c r="H9" s="5">
        <v>0</v>
      </c>
      <c r="I9" s="5">
        <v>2.5</v>
      </c>
      <c r="J9" s="6">
        <f t="shared" si="1"/>
        <v>38.77</v>
      </c>
      <c r="K9" s="5"/>
    </row>
    <row r="10" spans="1:11">
      <c r="A10" s="5">
        <v>7</v>
      </c>
      <c r="B10" s="5">
        <v>19260401918</v>
      </c>
      <c r="C10" s="5" t="s">
        <v>346</v>
      </c>
      <c r="D10" s="5" t="s">
        <v>14</v>
      </c>
      <c r="E10" s="8" t="s">
        <v>340</v>
      </c>
      <c r="F10" s="5">
        <v>77.34</v>
      </c>
      <c r="G10" s="6">
        <f t="shared" si="0"/>
        <v>38.67</v>
      </c>
      <c r="H10" s="5">
        <v>0</v>
      </c>
      <c r="I10" s="5">
        <v>0</v>
      </c>
      <c r="J10" s="6">
        <f t="shared" si="1"/>
        <v>38.67</v>
      </c>
      <c r="K10" s="5"/>
    </row>
    <row r="11" spans="1:11">
      <c r="A11" s="5">
        <v>8</v>
      </c>
      <c r="B11" s="5">
        <v>19260402009</v>
      </c>
      <c r="C11" s="5" t="s">
        <v>347</v>
      </c>
      <c r="D11" s="5" t="s">
        <v>14</v>
      </c>
      <c r="E11" s="8" t="s">
        <v>340</v>
      </c>
      <c r="F11" s="5">
        <v>76.05</v>
      </c>
      <c r="G11" s="6">
        <f t="shared" si="0"/>
        <v>38.03</v>
      </c>
      <c r="H11" s="5">
        <v>0</v>
      </c>
      <c r="I11" s="5">
        <v>0</v>
      </c>
      <c r="J11" s="6">
        <f t="shared" si="1"/>
        <v>38.03</v>
      </c>
      <c r="K11" s="5"/>
    </row>
    <row r="12" spans="1:11">
      <c r="A12" s="5">
        <v>9</v>
      </c>
      <c r="B12" s="5">
        <v>19260401913</v>
      </c>
      <c r="C12" s="5" t="s">
        <v>348</v>
      </c>
      <c r="D12" s="5" t="s">
        <v>14</v>
      </c>
      <c r="E12" s="8" t="s">
        <v>340</v>
      </c>
      <c r="F12" s="5">
        <v>75.96</v>
      </c>
      <c r="G12" s="6">
        <f t="shared" si="0"/>
        <v>37.98</v>
      </c>
      <c r="H12" s="5">
        <v>0</v>
      </c>
      <c r="I12" s="5">
        <v>0</v>
      </c>
      <c r="J12" s="6">
        <f t="shared" si="1"/>
        <v>37.98</v>
      </c>
      <c r="K12" s="5"/>
    </row>
    <row r="13" spans="1:11">
      <c r="A13" s="5">
        <v>10</v>
      </c>
      <c r="B13" s="5">
        <v>19260401902</v>
      </c>
      <c r="C13" s="5" t="s">
        <v>349</v>
      </c>
      <c r="D13" s="5" t="s">
        <v>14</v>
      </c>
      <c r="E13" s="8" t="s">
        <v>340</v>
      </c>
      <c r="F13" s="5">
        <v>75.72</v>
      </c>
      <c r="G13" s="6">
        <f t="shared" si="0"/>
        <v>37.86</v>
      </c>
      <c r="H13" s="5">
        <v>0</v>
      </c>
      <c r="I13" s="5">
        <v>0</v>
      </c>
      <c r="J13" s="6">
        <f t="shared" si="1"/>
        <v>37.86</v>
      </c>
      <c r="K13" s="5"/>
    </row>
    <row r="14" spans="1:11">
      <c r="A14" s="5">
        <v>11</v>
      </c>
      <c r="B14" s="5">
        <v>19260401812</v>
      </c>
      <c r="C14" s="5" t="s">
        <v>350</v>
      </c>
      <c r="D14" s="5" t="s">
        <v>14</v>
      </c>
      <c r="E14" s="8" t="s">
        <v>340</v>
      </c>
      <c r="F14" s="5">
        <v>75.14</v>
      </c>
      <c r="G14" s="6">
        <f t="shared" si="0"/>
        <v>37.57</v>
      </c>
      <c r="H14" s="5">
        <v>0</v>
      </c>
      <c r="I14" s="5">
        <v>0</v>
      </c>
      <c r="J14" s="6">
        <f t="shared" si="1"/>
        <v>37.57</v>
      </c>
      <c r="K14" s="5"/>
    </row>
    <row r="15" spans="1:11">
      <c r="A15" s="5">
        <v>12</v>
      </c>
      <c r="B15" s="5">
        <v>19260402012</v>
      </c>
      <c r="C15" s="5" t="s">
        <v>351</v>
      </c>
      <c r="D15" s="5" t="s">
        <v>14</v>
      </c>
      <c r="E15" s="8" t="s">
        <v>340</v>
      </c>
      <c r="F15" s="5">
        <v>69.84</v>
      </c>
      <c r="G15" s="6">
        <f t="shared" si="0"/>
        <v>34.92</v>
      </c>
      <c r="H15" s="5">
        <v>0</v>
      </c>
      <c r="I15" s="5">
        <v>2.5</v>
      </c>
      <c r="J15" s="6">
        <f t="shared" si="1"/>
        <v>37.42</v>
      </c>
      <c r="K15" s="5"/>
    </row>
    <row r="16" spans="1:11">
      <c r="A16" s="5">
        <v>13</v>
      </c>
      <c r="B16" s="5">
        <v>19260401830</v>
      </c>
      <c r="C16" s="5" t="s">
        <v>352</v>
      </c>
      <c r="D16" s="5" t="s">
        <v>14</v>
      </c>
      <c r="E16" s="8" t="s">
        <v>340</v>
      </c>
      <c r="F16" s="5">
        <v>69.15</v>
      </c>
      <c r="G16" s="6">
        <f t="shared" si="0"/>
        <v>34.58</v>
      </c>
      <c r="H16" s="5">
        <v>0</v>
      </c>
      <c r="I16" s="5">
        <v>2.5</v>
      </c>
      <c r="J16" s="6">
        <f t="shared" si="1"/>
        <v>37.08</v>
      </c>
      <c r="K16" s="5"/>
    </row>
    <row r="17" spans="1:11">
      <c r="A17" s="5">
        <v>14</v>
      </c>
      <c r="B17" s="5">
        <v>19260401908</v>
      </c>
      <c r="C17" s="5" t="s">
        <v>353</v>
      </c>
      <c r="D17" s="5" t="s">
        <v>14</v>
      </c>
      <c r="E17" s="8" t="s">
        <v>340</v>
      </c>
      <c r="F17" s="5">
        <v>69.14</v>
      </c>
      <c r="G17" s="6">
        <f t="shared" si="0"/>
        <v>34.57</v>
      </c>
      <c r="H17" s="5">
        <v>0</v>
      </c>
      <c r="I17" s="5">
        <v>2.5</v>
      </c>
      <c r="J17" s="6">
        <f t="shared" si="1"/>
        <v>37.07</v>
      </c>
      <c r="K17" s="5"/>
    </row>
    <row r="18" spans="1:11">
      <c r="A18" s="5">
        <v>15</v>
      </c>
      <c r="B18" s="5">
        <v>19260401923</v>
      </c>
      <c r="C18" s="5" t="s">
        <v>354</v>
      </c>
      <c r="D18" s="5" t="s">
        <v>14</v>
      </c>
      <c r="E18" s="8" t="s">
        <v>340</v>
      </c>
      <c r="F18" s="5">
        <v>73.63</v>
      </c>
      <c r="G18" s="6">
        <f t="shared" si="0"/>
        <v>36.82</v>
      </c>
      <c r="H18" s="5">
        <v>0</v>
      </c>
      <c r="I18" s="5">
        <v>0</v>
      </c>
      <c r="J18" s="6">
        <f t="shared" si="1"/>
        <v>36.82</v>
      </c>
      <c r="K18" s="5"/>
    </row>
    <row r="19" spans="1:11">
      <c r="A19" s="5">
        <v>16</v>
      </c>
      <c r="B19" s="5">
        <v>19260402017</v>
      </c>
      <c r="C19" s="5" t="s">
        <v>355</v>
      </c>
      <c r="D19" s="5" t="s">
        <v>14</v>
      </c>
      <c r="E19" s="8" t="s">
        <v>340</v>
      </c>
      <c r="F19" s="5">
        <v>72.63</v>
      </c>
      <c r="G19" s="6">
        <f t="shared" si="0"/>
        <v>36.32</v>
      </c>
      <c r="H19" s="5">
        <v>0</v>
      </c>
      <c r="I19" s="5">
        <v>0</v>
      </c>
      <c r="J19" s="6">
        <f t="shared" si="1"/>
        <v>36.32</v>
      </c>
      <c r="K19" s="5"/>
    </row>
    <row r="20" spans="1:11">
      <c r="A20" s="5">
        <v>17</v>
      </c>
      <c r="B20" s="5">
        <v>19260402028</v>
      </c>
      <c r="C20" s="5" t="s">
        <v>356</v>
      </c>
      <c r="D20" s="5" t="s">
        <v>14</v>
      </c>
      <c r="E20" s="8" t="s">
        <v>340</v>
      </c>
      <c r="F20" s="5">
        <v>72.05</v>
      </c>
      <c r="G20" s="6">
        <f t="shared" si="0"/>
        <v>36.03</v>
      </c>
      <c r="H20" s="5">
        <v>0</v>
      </c>
      <c r="I20" s="5">
        <v>0</v>
      </c>
      <c r="J20" s="6">
        <f t="shared" si="1"/>
        <v>36.03</v>
      </c>
      <c r="K20" s="5"/>
    </row>
    <row r="21" spans="1:11">
      <c r="A21" s="5">
        <v>18</v>
      </c>
      <c r="B21" s="5">
        <v>19260401926</v>
      </c>
      <c r="C21" s="5" t="s">
        <v>357</v>
      </c>
      <c r="D21" s="5" t="s">
        <v>14</v>
      </c>
      <c r="E21" s="8" t="s">
        <v>340</v>
      </c>
      <c r="F21" s="5">
        <v>71.35</v>
      </c>
      <c r="G21" s="6">
        <f t="shared" si="0"/>
        <v>35.68</v>
      </c>
      <c r="H21" s="5">
        <v>0</v>
      </c>
      <c r="I21" s="5">
        <v>0</v>
      </c>
      <c r="J21" s="6">
        <f t="shared" si="1"/>
        <v>35.68</v>
      </c>
      <c r="K21" s="5"/>
    </row>
    <row r="22" spans="1:11">
      <c r="A22" s="5">
        <v>19</v>
      </c>
      <c r="B22" s="5">
        <v>19260402022</v>
      </c>
      <c r="C22" s="5" t="s">
        <v>358</v>
      </c>
      <c r="D22" s="5" t="s">
        <v>14</v>
      </c>
      <c r="E22" s="8" t="s">
        <v>340</v>
      </c>
      <c r="F22" s="5">
        <v>65.93</v>
      </c>
      <c r="G22" s="6">
        <f t="shared" si="0"/>
        <v>32.97</v>
      </c>
      <c r="H22" s="5">
        <v>0</v>
      </c>
      <c r="I22" s="5">
        <v>2.5</v>
      </c>
      <c r="J22" s="6">
        <f t="shared" si="1"/>
        <v>35.47</v>
      </c>
      <c r="K22" s="5"/>
    </row>
    <row r="23" spans="1:11">
      <c r="A23" s="5">
        <v>20</v>
      </c>
      <c r="B23" s="5">
        <v>19260401802</v>
      </c>
      <c r="C23" s="5" t="s">
        <v>359</v>
      </c>
      <c r="D23" s="5" t="s">
        <v>27</v>
      </c>
      <c r="E23" s="8" t="s">
        <v>340</v>
      </c>
      <c r="F23" s="5">
        <v>70.62</v>
      </c>
      <c r="G23" s="6">
        <f t="shared" si="0"/>
        <v>35.31</v>
      </c>
      <c r="H23" s="5">
        <v>0</v>
      </c>
      <c r="I23" s="5">
        <v>0</v>
      </c>
      <c r="J23" s="6">
        <f t="shared" si="1"/>
        <v>35.31</v>
      </c>
      <c r="K23" s="5"/>
    </row>
    <row r="24" spans="1:11">
      <c r="A24" s="5">
        <v>21</v>
      </c>
      <c r="B24" s="5">
        <v>19260401919</v>
      </c>
      <c r="C24" s="5" t="s">
        <v>360</v>
      </c>
      <c r="D24" s="5" t="s">
        <v>14</v>
      </c>
      <c r="E24" s="8" t="s">
        <v>340</v>
      </c>
      <c r="F24" s="5">
        <v>69.57</v>
      </c>
      <c r="G24" s="6">
        <f t="shared" si="0"/>
        <v>34.79</v>
      </c>
      <c r="H24" s="5">
        <v>0</v>
      </c>
      <c r="I24" s="5">
        <v>0</v>
      </c>
      <c r="J24" s="6">
        <f t="shared" si="1"/>
        <v>34.79</v>
      </c>
      <c r="K24" s="5"/>
    </row>
    <row r="25" spans="1:11">
      <c r="A25" s="5">
        <v>22</v>
      </c>
      <c r="B25" s="5">
        <v>19260402019</v>
      </c>
      <c r="C25" s="5" t="s">
        <v>361</v>
      </c>
      <c r="D25" s="5" t="s">
        <v>27</v>
      </c>
      <c r="E25" s="8" t="s">
        <v>340</v>
      </c>
      <c r="F25" s="5">
        <v>68.96</v>
      </c>
      <c r="G25" s="6">
        <f t="shared" si="0"/>
        <v>34.48</v>
      </c>
      <c r="H25" s="5">
        <v>0</v>
      </c>
      <c r="I25" s="5">
        <v>0</v>
      </c>
      <c r="J25" s="6">
        <f t="shared" si="1"/>
        <v>34.48</v>
      </c>
      <c r="K25" s="5"/>
    </row>
    <row r="26" spans="1:11">
      <c r="A26" s="5">
        <v>23</v>
      </c>
      <c r="B26" s="5">
        <v>19260402023</v>
      </c>
      <c r="C26" s="5" t="s">
        <v>362</v>
      </c>
      <c r="D26" s="5" t="s">
        <v>14</v>
      </c>
      <c r="E26" s="8" t="s">
        <v>340</v>
      </c>
      <c r="F26" s="5">
        <v>68.63</v>
      </c>
      <c r="G26" s="6">
        <f t="shared" si="0"/>
        <v>34.32</v>
      </c>
      <c r="H26" s="5">
        <v>0</v>
      </c>
      <c r="I26" s="5">
        <v>0</v>
      </c>
      <c r="J26" s="6">
        <f t="shared" si="1"/>
        <v>34.32</v>
      </c>
      <c r="K26" s="5"/>
    </row>
    <row r="27" spans="1:11">
      <c r="A27" s="5">
        <v>24</v>
      </c>
      <c r="B27" s="5">
        <v>19260402020</v>
      </c>
      <c r="C27" s="5" t="s">
        <v>363</v>
      </c>
      <c r="D27" s="5" t="s">
        <v>14</v>
      </c>
      <c r="E27" s="8" t="s">
        <v>340</v>
      </c>
      <c r="F27" s="5">
        <v>68.29</v>
      </c>
      <c r="G27" s="6">
        <f t="shared" si="0"/>
        <v>34.15</v>
      </c>
      <c r="H27" s="5">
        <v>0</v>
      </c>
      <c r="I27" s="5">
        <v>0</v>
      </c>
      <c r="J27" s="6">
        <f t="shared" si="1"/>
        <v>34.15</v>
      </c>
      <c r="K27" s="5"/>
    </row>
    <row r="28" spans="1:11">
      <c r="A28" s="5">
        <v>25</v>
      </c>
      <c r="B28" s="5">
        <v>19260402018</v>
      </c>
      <c r="C28" s="5" t="s">
        <v>364</v>
      </c>
      <c r="D28" s="5" t="s">
        <v>14</v>
      </c>
      <c r="E28" s="8" t="s">
        <v>340</v>
      </c>
      <c r="F28" s="5">
        <v>68.16</v>
      </c>
      <c r="G28" s="6">
        <f t="shared" si="0"/>
        <v>34.08</v>
      </c>
      <c r="H28" s="5">
        <v>0</v>
      </c>
      <c r="I28" s="5">
        <v>0</v>
      </c>
      <c r="J28" s="6">
        <f t="shared" si="1"/>
        <v>34.08</v>
      </c>
      <c r="K28" s="5"/>
    </row>
    <row r="29" spans="1:11">
      <c r="A29" s="5">
        <v>26</v>
      </c>
      <c r="B29" s="5">
        <v>19260402014</v>
      </c>
      <c r="C29" s="5" t="s">
        <v>365</v>
      </c>
      <c r="D29" s="5" t="s">
        <v>14</v>
      </c>
      <c r="E29" s="8" t="s">
        <v>340</v>
      </c>
      <c r="F29" s="5">
        <v>67.51</v>
      </c>
      <c r="G29" s="6">
        <f t="shared" si="0"/>
        <v>33.76</v>
      </c>
      <c r="H29" s="5">
        <v>0</v>
      </c>
      <c r="I29" s="5">
        <v>0</v>
      </c>
      <c r="J29" s="6">
        <f t="shared" si="1"/>
        <v>33.76</v>
      </c>
      <c r="K29" s="5"/>
    </row>
    <row r="30" spans="1:11">
      <c r="A30" s="5">
        <v>27</v>
      </c>
      <c r="B30" s="5">
        <v>19260402011</v>
      </c>
      <c r="C30" s="5" t="s">
        <v>366</v>
      </c>
      <c r="D30" s="5" t="s">
        <v>14</v>
      </c>
      <c r="E30" s="8" t="s">
        <v>340</v>
      </c>
      <c r="F30" s="5">
        <v>62.21</v>
      </c>
      <c r="G30" s="6">
        <f t="shared" si="0"/>
        <v>31.11</v>
      </c>
      <c r="H30" s="5">
        <v>0</v>
      </c>
      <c r="I30" s="5">
        <v>2.5</v>
      </c>
      <c r="J30" s="6">
        <f t="shared" si="1"/>
        <v>33.61</v>
      </c>
      <c r="K30" s="5"/>
    </row>
    <row r="31" spans="1:11">
      <c r="A31" s="5">
        <v>28</v>
      </c>
      <c r="B31" s="5">
        <v>19260401907</v>
      </c>
      <c r="C31" s="5" t="s">
        <v>367</v>
      </c>
      <c r="D31" s="5" t="s">
        <v>14</v>
      </c>
      <c r="E31" s="8" t="s">
        <v>340</v>
      </c>
      <c r="F31" s="5">
        <v>62.18</v>
      </c>
      <c r="G31" s="6">
        <f t="shared" si="0"/>
        <v>31.09</v>
      </c>
      <c r="H31" s="5">
        <v>0</v>
      </c>
      <c r="I31" s="5">
        <v>2.5</v>
      </c>
      <c r="J31" s="6">
        <f t="shared" si="1"/>
        <v>33.59</v>
      </c>
      <c r="K31" s="5"/>
    </row>
    <row r="32" spans="1:11">
      <c r="A32" s="5">
        <v>29</v>
      </c>
      <c r="B32" s="5">
        <v>19260402026</v>
      </c>
      <c r="C32" s="5" t="s">
        <v>368</v>
      </c>
      <c r="D32" s="5" t="s">
        <v>14</v>
      </c>
      <c r="E32" s="8" t="s">
        <v>340</v>
      </c>
      <c r="F32" s="5">
        <v>67.1</v>
      </c>
      <c r="G32" s="6">
        <f t="shared" si="0"/>
        <v>33.55</v>
      </c>
      <c r="H32" s="5">
        <v>0</v>
      </c>
      <c r="I32" s="5">
        <v>0</v>
      </c>
      <c r="J32" s="6">
        <f t="shared" si="1"/>
        <v>33.55</v>
      </c>
      <c r="K32" s="5"/>
    </row>
    <row r="33" spans="1:11">
      <c r="A33" s="5">
        <v>30</v>
      </c>
      <c r="B33" s="5">
        <v>19260401816</v>
      </c>
      <c r="C33" s="5" t="s">
        <v>369</v>
      </c>
      <c r="D33" s="5" t="s">
        <v>14</v>
      </c>
      <c r="E33" s="8" t="s">
        <v>340</v>
      </c>
      <c r="F33" s="5">
        <v>66.35</v>
      </c>
      <c r="G33" s="6">
        <f t="shared" si="0"/>
        <v>33.18</v>
      </c>
      <c r="H33" s="5">
        <v>0</v>
      </c>
      <c r="I33" s="5">
        <v>0</v>
      </c>
      <c r="J33" s="6">
        <f t="shared" si="1"/>
        <v>33.18</v>
      </c>
      <c r="K33" s="5"/>
    </row>
    <row r="34" spans="1:11">
      <c r="A34" s="5">
        <v>31</v>
      </c>
      <c r="B34" s="5">
        <v>19260401805</v>
      </c>
      <c r="C34" s="5" t="s">
        <v>370</v>
      </c>
      <c r="D34" s="5" t="s">
        <v>14</v>
      </c>
      <c r="E34" s="8" t="s">
        <v>340</v>
      </c>
      <c r="F34" s="5">
        <v>66.31</v>
      </c>
      <c r="G34" s="6">
        <f t="shared" si="0"/>
        <v>33.16</v>
      </c>
      <c r="H34" s="5">
        <v>0</v>
      </c>
      <c r="I34" s="5">
        <v>0</v>
      </c>
      <c r="J34" s="6">
        <f t="shared" si="1"/>
        <v>33.16</v>
      </c>
      <c r="K34" s="5"/>
    </row>
    <row r="35" spans="1:11">
      <c r="A35" s="5">
        <v>32</v>
      </c>
      <c r="B35" s="5">
        <v>19260402024</v>
      </c>
      <c r="C35" s="5" t="s">
        <v>371</v>
      </c>
      <c r="D35" s="5" t="s">
        <v>14</v>
      </c>
      <c r="E35" s="8" t="s">
        <v>340</v>
      </c>
      <c r="F35" s="5">
        <v>66.14</v>
      </c>
      <c r="G35" s="6">
        <f t="shared" si="0"/>
        <v>33.07</v>
      </c>
      <c r="H35" s="5">
        <v>0</v>
      </c>
      <c r="I35" s="5">
        <v>0</v>
      </c>
      <c r="J35" s="6">
        <f t="shared" si="1"/>
        <v>33.07</v>
      </c>
      <c r="K35" s="5"/>
    </row>
    <row r="36" spans="1:11">
      <c r="A36" s="5">
        <v>33</v>
      </c>
      <c r="B36" s="5">
        <v>19260402008</v>
      </c>
      <c r="C36" s="5" t="s">
        <v>372</v>
      </c>
      <c r="D36" s="5" t="s">
        <v>14</v>
      </c>
      <c r="E36" s="8" t="s">
        <v>340</v>
      </c>
      <c r="F36" s="5">
        <v>60.71</v>
      </c>
      <c r="G36" s="6">
        <f t="shared" si="0"/>
        <v>30.36</v>
      </c>
      <c r="H36" s="5">
        <v>0</v>
      </c>
      <c r="I36" s="5">
        <v>2.5</v>
      </c>
      <c r="J36" s="6">
        <f t="shared" si="1"/>
        <v>32.86</v>
      </c>
      <c r="K36" s="5"/>
    </row>
    <row r="37" spans="1:11">
      <c r="A37" s="5">
        <v>34</v>
      </c>
      <c r="B37" s="5">
        <v>19260401920</v>
      </c>
      <c r="C37" s="5" t="s">
        <v>373</v>
      </c>
      <c r="D37" s="5" t="s">
        <v>27</v>
      </c>
      <c r="E37" s="8" t="s">
        <v>340</v>
      </c>
      <c r="F37" s="5">
        <v>65.45</v>
      </c>
      <c r="G37" s="6">
        <f t="shared" si="0"/>
        <v>32.73</v>
      </c>
      <c r="H37" s="5">
        <v>0</v>
      </c>
      <c r="I37" s="5">
        <v>0</v>
      </c>
      <c r="J37" s="6">
        <f t="shared" si="1"/>
        <v>32.73</v>
      </c>
      <c r="K37" s="5"/>
    </row>
    <row r="38" spans="1:11">
      <c r="A38" s="5">
        <v>35</v>
      </c>
      <c r="B38" s="5">
        <v>19260402029</v>
      </c>
      <c r="C38" s="5" t="s">
        <v>374</v>
      </c>
      <c r="D38" s="5" t="s">
        <v>27</v>
      </c>
      <c r="E38" s="8" t="s">
        <v>340</v>
      </c>
      <c r="F38" s="5">
        <v>65.33</v>
      </c>
      <c r="G38" s="6">
        <f t="shared" si="0"/>
        <v>32.67</v>
      </c>
      <c r="H38" s="5">
        <v>0</v>
      </c>
      <c r="I38" s="5">
        <v>0</v>
      </c>
      <c r="J38" s="6">
        <f t="shared" si="1"/>
        <v>32.67</v>
      </c>
      <c r="K38" s="5"/>
    </row>
    <row r="39" spans="1:11">
      <c r="A39" s="5">
        <v>36</v>
      </c>
      <c r="B39" s="5">
        <v>19260402007</v>
      </c>
      <c r="C39" s="5" t="s">
        <v>375</v>
      </c>
      <c r="D39" s="5" t="s">
        <v>14</v>
      </c>
      <c r="E39" s="8" t="s">
        <v>340</v>
      </c>
      <c r="F39" s="5">
        <v>64.19</v>
      </c>
      <c r="G39" s="6">
        <f t="shared" si="0"/>
        <v>32.1</v>
      </c>
      <c r="H39" s="5">
        <v>0</v>
      </c>
      <c r="I39" s="5">
        <v>0</v>
      </c>
      <c r="J39" s="6">
        <f t="shared" si="1"/>
        <v>32.1</v>
      </c>
      <c r="K39" s="5"/>
    </row>
    <row r="40" spans="1:11">
      <c r="A40" s="5">
        <v>37</v>
      </c>
      <c r="B40" s="5">
        <v>19260402002</v>
      </c>
      <c r="C40" s="5" t="s">
        <v>376</v>
      </c>
      <c r="D40" s="5" t="s">
        <v>27</v>
      </c>
      <c r="E40" s="8" t="s">
        <v>340</v>
      </c>
      <c r="F40" s="5">
        <v>63.74</v>
      </c>
      <c r="G40" s="6">
        <f t="shared" si="0"/>
        <v>31.87</v>
      </c>
      <c r="H40" s="5">
        <v>0</v>
      </c>
      <c r="I40" s="5">
        <v>0</v>
      </c>
      <c r="J40" s="6">
        <f t="shared" si="1"/>
        <v>31.87</v>
      </c>
      <c r="K40" s="5"/>
    </row>
    <row r="41" spans="1:11">
      <c r="A41" s="5">
        <v>38</v>
      </c>
      <c r="B41" s="5">
        <v>19260401808</v>
      </c>
      <c r="C41" s="5" t="s">
        <v>377</v>
      </c>
      <c r="D41" s="5" t="s">
        <v>14</v>
      </c>
      <c r="E41" s="8" t="s">
        <v>340</v>
      </c>
      <c r="F41" s="5">
        <v>63.72</v>
      </c>
      <c r="G41" s="6">
        <f t="shared" si="0"/>
        <v>31.86</v>
      </c>
      <c r="H41" s="5">
        <v>0</v>
      </c>
      <c r="I41" s="5">
        <v>0</v>
      </c>
      <c r="J41" s="6">
        <f t="shared" si="1"/>
        <v>31.86</v>
      </c>
      <c r="K41" s="5"/>
    </row>
    <row r="42" spans="1:11">
      <c r="A42" s="5">
        <v>39</v>
      </c>
      <c r="B42" s="5">
        <v>19260402005</v>
      </c>
      <c r="C42" s="5" t="s">
        <v>378</v>
      </c>
      <c r="D42" s="5" t="s">
        <v>14</v>
      </c>
      <c r="E42" s="8" t="s">
        <v>340</v>
      </c>
      <c r="F42" s="5">
        <v>63.29</v>
      </c>
      <c r="G42" s="6">
        <f t="shared" si="0"/>
        <v>31.65</v>
      </c>
      <c r="H42" s="5">
        <v>0</v>
      </c>
      <c r="I42" s="5">
        <v>0</v>
      </c>
      <c r="J42" s="6">
        <f t="shared" si="1"/>
        <v>31.65</v>
      </c>
      <c r="K42" s="5"/>
    </row>
    <row r="43" spans="1:11">
      <c r="A43" s="5">
        <v>40</v>
      </c>
      <c r="B43" s="5">
        <v>19260401905</v>
      </c>
      <c r="C43" s="5" t="s">
        <v>379</v>
      </c>
      <c r="D43" s="5" t="s">
        <v>14</v>
      </c>
      <c r="E43" s="8" t="s">
        <v>340</v>
      </c>
      <c r="F43" s="5">
        <v>63.02</v>
      </c>
      <c r="G43" s="6">
        <f t="shared" si="0"/>
        <v>31.51</v>
      </c>
      <c r="H43" s="5">
        <v>0</v>
      </c>
      <c r="I43" s="5">
        <v>0</v>
      </c>
      <c r="J43" s="6">
        <f t="shared" si="1"/>
        <v>31.51</v>
      </c>
      <c r="K43" s="5"/>
    </row>
    <row r="44" spans="1:11">
      <c r="A44" s="5">
        <v>41</v>
      </c>
      <c r="B44" s="5">
        <v>19260401813</v>
      </c>
      <c r="C44" s="5" t="s">
        <v>380</v>
      </c>
      <c r="D44" s="5" t="s">
        <v>14</v>
      </c>
      <c r="E44" s="8" t="s">
        <v>340</v>
      </c>
      <c r="F44" s="5">
        <v>62.99</v>
      </c>
      <c r="G44" s="6">
        <f t="shared" si="0"/>
        <v>31.5</v>
      </c>
      <c r="H44" s="5">
        <v>0</v>
      </c>
      <c r="I44" s="5">
        <v>0</v>
      </c>
      <c r="J44" s="6">
        <f t="shared" si="1"/>
        <v>31.5</v>
      </c>
      <c r="K44" s="5"/>
    </row>
    <row r="45" spans="1:11">
      <c r="A45" s="5">
        <v>42</v>
      </c>
      <c r="B45" s="5">
        <v>19260401821</v>
      </c>
      <c r="C45" s="5" t="s">
        <v>381</v>
      </c>
      <c r="D45" s="5" t="s">
        <v>14</v>
      </c>
      <c r="E45" s="8" t="s">
        <v>340</v>
      </c>
      <c r="F45" s="5">
        <v>57.83</v>
      </c>
      <c r="G45" s="6">
        <f t="shared" si="0"/>
        <v>28.92</v>
      </c>
      <c r="H45" s="5">
        <v>0</v>
      </c>
      <c r="I45" s="5">
        <v>2.5</v>
      </c>
      <c r="J45" s="6">
        <f t="shared" si="1"/>
        <v>31.42</v>
      </c>
      <c r="K45" s="5"/>
    </row>
    <row r="46" spans="1:11">
      <c r="A46" s="5">
        <v>43</v>
      </c>
      <c r="B46" s="5">
        <v>19260401801</v>
      </c>
      <c r="C46" s="5" t="s">
        <v>382</v>
      </c>
      <c r="D46" s="5" t="s">
        <v>14</v>
      </c>
      <c r="E46" s="8" t="s">
        <v>340</v>
      </c>
      <c r="F46" s="5">
        <v>62.5</v>
      </c>
      <c r="G46" s="6">
        <f t="shared" si="0"/>
        <v>31.25</v>
      </c>
      <c r="H46" s="5">
        <v>0</v>
      </c>
      <c r="I46" s="5">
        <v>0</v>
      </c>
      <c r="J46" s="6">
        <f t="shared" si="1"/>
        <v>31.25</v>
      </c>
      <c r="K46" s="5"/>
    </row>
    <row r="47" spans="1:11">
      <c r="A47" s="5">
        <v>44</v>
      </c>
      <c r="B47" s="5">
        <v>19260402003</v>
      </c>
      <c r="C47" s="5" t="s">
        <v>383</v>
      </c>
      <c r="D47" s="5" t="s">
        <v>14</v>
      </c>
      <c r="E47" s="8" t="s">
        <v>340</v>
      </c>
      <c r="F47" s="5">
        <v>62.33</v>
      </c>
      <c r="G47" s="6">
        <f t="shared" si="0"/>
        <v>31.17</v>
      </c>
      <c r="H47" s="5">
        <v>0</v>
      </c>
      <c r="I47" s="5">
        <v>0</v>
      </c>
      <c r="J47" s="6">
        <f t="shared" si="1"/>
        <v>31.17</v>
      </c>
      <c r="K47" s="5"/>
    </row>
    <row r="48" spans="1:11">
      <c r="A48" s="5">
        <v>45</v>
      </c>
      <c r="B48" s="5">
        <v>19260402010</v>
      </c>
      <c r="C48" s="5" t="s">
        <v>384</v>
      </c>
      <c r="D48" s="5" t="s">
        <v>27</v>
      </c>
      <c r="E48" s="8" t="s">
        <v>340</v>
      </c>
      <c r="F48" s="5">
        <v>62.33</v>
      </c>
      <c r="G48" s="6">
        <f t="shared" si="0"/>
        <v>31.17</v>
      </c>
      <c r="H48" s="5">
        <v>0</v>
      </c>
      <c r="I48" s="5">
        <v>0</v>
      </c>
      <c r="J48" s="6">
        <f t="shared" si="1"/>
        <v>31.17</v>
      </c>
      <c r="K48" s="5"/>
    </row>
    <row r="49" spans="1:11">
      <c r="A49" s="5">
        <v>46</v>
      </c>
      <c r="B49" s="5">
        <v>19260401906</v>
      </c>
      <c r="C49" s="5" t="s">
        <v>385</v>
      </c>
      <c r="D49" s="5" t="s">
        <v>14</v>
      </c>
      <c r="E49" s="8" t="s">
        <v>340</v>
      </c>
      <c r="F49" s="5">
        <v>56.53</v>
      </c>
      <c r="G49" s="6">
        <f t="shared" si="0"/>
        <v>28.27</v>
      </c>
      <c r="H49" s="5">
        <v>0</v>
      </c>
      <c r="I49" s="5">
        <v>2.5</v>
      </c>
      <c r="J49" s="6">
        <f t="shared" si="1"/>
        <v>30.77</v>
      </c>
      <c r="K49" s="5"/>
    </row>
    <row r="50" spans="1:11">
      <c r="A50" s="5">
        <v>47</v>
      </c>
      <c r="B50" s="5">
        <v>19260401914</v>
      </c>
      <c r="C50" s="5" t="s">
        <v>386</v>
      </c>
      <c r="D50" s="5" t="s">
        <v>14</v>
      </c>
      <c r="E50" s="8" t="s">
        <v>340</v>
      </c>
      <c r="F50" s="5">
        <v>56.4</v>
      </c>
      <c r="G50" s="6">
        <f t="shared" si="0"/>
        <v>28.2</v>
      </c>
      <c r="H50" s="5">
        <v>0</v>
      </c>
      <c r="I50" s="5">
        <v>2.5</v>
      </c>
      <c r="J50" s="6">
        <f t="shared" si="1"/>
        <v>30.7</v>
      </c>
      <c r="K50" s="5"/>
    </row>
    <row r="51" spans="1:11">
      <c r="A51" s="5">
        <v>48</v>
      </c>
      <c r="B51" s="5">
        <v>19260401804</v>
      </c>
      <c r="C51" s="5" t="s">
        <v>387</v>
      </c>
      <c r="D51" s="5" t="s">
        <v>14</v>
      </c>
      <c r="E51" s="8" t="s">
        <v>340</v>
      </c>
      <c r="F51" s="5">
        <v>61.31</v>
      </c>
      <c r="G51" s="6">
        <f t="shared" si="0"/>
        <v>30.66</v>
      </c>
      <c r="H51" s="5">
        <v>0</v>
      </c>
      <c r="I51" s="5">
        <v>0</v>
      </c>
      <c r="J51" s="6">
        <f t="shared" si="1"/>
        <v>30.66</v>
      </c>
      <c r="K51" s="5"/>
    </row>
    <row r="52" spans="1:11">
      <c r="A52" s="5">
        <v>49</v>
      </c>
      <c r="B52" s="5">
        <v>19260402013</v>
      </c>
      <c r="C52" s="5" t="s">
        <v>388</v>
      </c>
      <c r="D52" s="5" t="s">
        <v>27</v>
      </c>
      <c r="E52" s="8" t="s">
        <v>340</v>
      </c>
      <c r="F52" s="5">
        <v>61.14</v>
      </c>
      <c r="G52" s="6">
        <f t="shared" si="0"/>
        <v>30.57</v>
      </c>
      <c r="H52" s="5">
        <v>0</v>
      </c>
      <c r="I52" s="5">
        <v>0</v>
      </c>
      <c r="J52" s="6">
        <f t="shared" si="1"/>
        <v>30.57</v>
      </c>
      <c r="K52" s="5"/>
    </row>
    <row r="53" spans="1:11">
      <c r="A53" s="5">
        <v>50</v>
      </c>
      <c r="B53" s="5">
        <v>19260401917</v>
      </c>
      <c r="C53" s="5" t="s">
        <v>389</v>
      </c>
      <c r="D53" s="5" t="s">
        <v>14</v>
      </c>
      <c r="E53" s="8" t="s">
        <v>340</v>
      </c>
      <c r="F53" s="5">
        <v>60.99</v>
      </c>
      <c r="G53" s="6">
        <f t="shared" si="0"/>
        <v>30.5</v>
      </c>
      <c r="H53" s="5">
        <v>0</v>
      </c>
      <c r="I53" s="5">
        <v>0</v>
      </c>
      <c r="J53" s="6">
        <f t="shared" si="1"/>
        <v>30.5</v>
      </c>
      <c r="K53" s="5"/>
    </row>
    <row r="54" spans="1:11">
      <c r="A54" s="5">
        <v>51</v>
      </c>
      <c r="B54" s="5">
        <v>19260401817</v>
      </c>
      <c r="C54" s="5" t="s">
        <v>390</v>
      </c>
      <c r="D54" s="5" t="s">
        <v>14</v>
      </c>
      <c r="E54" s="8" t="s">
        <v>340</v>
      </c>
      <c r="F54" s="5">
        <v>60.79</v>
      </c>
      <c r="G54" s="6">
        <f t="shared" si="0"/>
        <v>30.4</v>
      </c>
      <c r="H54" s="5">
        <v>0</v>
      </c>
      <c r="I54" s="5">
        <v>0</v>
      </c>
      <c r="J54" s="6">
        <f t="shared" si="1"/>
        <v>30.4</v>
      </c>
      <c r="K54" s="5"/>
    </row>
    <row r="55" spans="1:11">
      <c r="A55" s="5">
        <v>52</v>
      </c>
      <c r="B55" s="5">
        <v>19260401829</v>
      </c>
      <c r="C55" s="5" t="s">
        <v>391</v>
      </c>
      <c r="D55" s="5" t="s">
        <v>14</v>
      </c>
      <c r="E55" s="8" t="s">
        <v>340</v>
      </c>
      <c r="F55" s="5">
        <v>59.65</v>
      </c>
      <c r="G55" s="6">
        <f t="shared" si="0"/>
        <v>29.83</v>
      </c>
      <c r="H55" s="5">
        <v>0</v>
      </c>
      <c r="I55" s="5">
        <v>0</v>
      </c>
      <c r="J55" s="6">
        <f t="shared" si="1"/>
        <v>29.83</v>
      </c>
      <c r="K55" s="5"/>
    </row>
    <row r="56" spans="1:11">
      <c r="A56" s="5">
        <v>53</v>
      </c>
      <c r="B56" s="5">
        <v>19260401909</v>
      </c>
      <c r="C56" s="5" t="s">
        <v>392</v>
      </c>
      <c r="D56" s="5" t="s">
        <v>14</v>
      </c>
      <c r="E56" s="8" t="s">
        <v>340</v>
      </c>
      <c r="F56" s="5">
        <v>54.13</v>
      </c>
      <c r="G56" s="6">
        <f t="shared" si="0"/>
        <v>27.07</v>
      </c>
      <c r="H56" s="5">
        <v>2.5</v>
      </c>
      <c r="I56" s="5">
        <v>0</v>
      </c>
      <c r="J56" s="6">
        <f t="shared" si="1"/>
        <v>29.57</v>
      </c>
      <c r="K56" s="5"/>
    </row>
    <row r="57" spans="1:11">
      <c r="A57" s="5">
        <v>54</v>
      </c>
      <c r="B57" s="5">
        <v>19260402016</v>
      </c>
      <c r="C57" s="5" t="s">
        <v>393</v>
      </c>
      <c r="D57" s="5" t="s">
        <v>14</v>
      </c>
      <c r="E57" s="8" t="s">
        <v>340</v>
      </c>
      <c r="F57" s="5">
        <v>59.14</v>
      </c>
      <c r="G57" s="6">
        <f t="shared" si="0"/>
        <v>29.57</v>
      </c>
      <c r="H57" s="5">
        <v>0</v>
      </c>
      <c r="I57" s="5">
        <v>0</v>
      </c>
      <c r="J57" s="6">
        <f t="shared" si="1"/>
        <v>29.57</v>
      </c>
      <c r="K57" s="5"/>
    </row>
    <row r="58" spans="1:11">
      <c r="A58" s="5">
        <v>55</v>
      </c>
      <c r="B58" s="5">
        <v>19260401903</v>
      </c>
      <c r="C58" s="5" t="s">
        <v>394</v>
      </c>
      <c r="D58" s="5" t="s">
        <v>14</v>
      </c>
      <c r="E58" s="8" t="s">
        <v>340</v>
      </c>
      <c r="F58" s="5">
        <v>59.04</v>
      </c>
      <c r="G58" s="6">
        <f t="shared" si="0"/>
        <v>29.52</v>
      </c>
      <c r="H58" s="5">
        <v>0</v>
      </c>
      <c r="I58" s="5">
        <v>0</v>
      </c>
      <c r="J58" s="6">
        <f t="shared" si="1"/>
        <v>29.52</v>
      </c>
      <c r="K58" s="5"/>
    </row>
    <row r="59" spans="1:11">
      <c r="A59" s="5">
        <v>56</v>
      </c>
      <c r="B59" s="5">
        <v>19260401912</v>
      </c>
      <c r="C59" s="5" t="s">
        <v>395</v>
      </c>
      <c r="D59" s="5" t="s">
        <v>14</v>
      </c>
      <c r="E59" s="8" t="s">
        <v>340</v>
      </c>
      <c r="F59" s="5">
        <v>58.18</v>
      </c>
      <c r="G59" s="6">
        <f t="shared" si="0"/>
        <v>29.09</v>
      </c>
      <c r="H59" s="5">
        <v>0</v>
      </c>
      <c r="I59" s="5">
        <v>0</v>
      </c>
      <c r="J59" s="6">
        <f t="shared" si="1"/>
        <v>29.09</v>
      </c>
      <c r="K59" s="5"/>
    </row>
    <row r="60" spans="1:11">
      <c r="A60" s="5">
        <v>57</v>
      </c>
      <c r="B60" s="5">
        <v>19260401823</v>
      </c>
      <c r="C60" s="5" t="s">
        <v>396</v>
      </c>
      <c r="D60" s="5" t="s">
        <v>27</v>
      </c>
      <c r="E60" s="8" t="s">
        <v>340</v>
      </c>
      <c r="F60" s="5">
        <v>57.99</v>
      </c>
      <c r="G60" s="6">
        <f t="shared" si="0"/>
        <v>29</v>
      </c>
      <c r="H60" s="5">
        <v>0</v>
      </c>
      <c r="I60" s="5">
        <v>0</v>
      </c>
      <c r="J60" s="6">
        <f t="shared" si="1"/>
        <v>29</v>
      </c>
      <c r="K60" s="5"/>
    </row>
    <row r="61" spans="1:11">
      <c r="A61" s="5">
        <v>58</v>
      </c>
      <c r="B61" s="5">
        <v>19260401915</v>
      </c>
      <c r="C61" s="5" t="s">
        <v>397</v>
      </c>
      <c r="D61" s="5" t="s">
        <v>14</v>
      </c>
      <c r="E61" s="8" t="s">
        <v>340</v>
      </c>
      <c r="F61" s="5">
        <v>57.28</v>
      </c>
      <c r="G61" s="6">
        <f t="shared" si="0"/>
        <v>28.64</v>
      </c>
      <c r="H61" s="5">
        <v>0</v>
      </c>
      <c r="I61" s="5">
        <v>0</v>
      </c>
      <c r="J61" s="6">
        <f t="shared" si="1"/>
        <v>28.64</v>
      </c>
      <c r="K61" s="5"/>
    </row>
    <row r="62" spans="1:11">
      <c r="A62" s="5">
        <v>59</v>
      </c>
      <c r="B62" s="5">
        <v>19260401924</v>
      </c>
      <c r="C62" s="5" t="s">
        <v>398</v>
      </c>
      <c r="D62" s="5" t="s">
        <v>14</v>
      </c>
      <c r="E62" s="8" t="s">
        <v>340</v>
      </c>
      <c r="F62" s="5">
        <v>57.01</v>
      </c>
      <c r="G62" s="6">
        <f t="shared" si="0"/>
        <v>28.51</v>
      </c>
      <c r="H62" s="5">
        <v>0</v>
      </c>
      <c r="I62" s="5">
        <v>0</v>
      </c>
      <c r="J62" s="6">
        <f t="shared" si="1"/>
        <v>28.51</v>
      </c>
      <c r="K62" s="5"/>
    </row>
    <row r="63" spans="1:11">
      <c r="A63" s="5">
        <v>60</v>
      </c>
      <c r="B63" s="5">
        <v>19260401820</v>
      </c>
      <c r="C63" s="5" t="s">
        <v>399</v>
      </c>
      <c r="D63" s="5" t="s">
        <v>27</v>
      </c>
      <c r="E63" s="8" t="s">
        <v>340</v>
      </c>
      <c r="F63" s="5">
        <v>51.6</v>
      </c>
      <c r="G63" s="6">
        <f t="shared" si="0"/>
        <v>25.8</v>
      </c>
      <c r="H63" s="5">
        <v>0</v>
      </c>
      <c r="I63" s="5">
        <v>2.5</v>
      </c>
      <c r="J63" s="6">
        <f t="shared" si="1"/>
        <v>28.3</v>
      </c>
      <c r="K63" s="5"/>
    </row>
    <row r="64" spans="1:11">
      <c r="A64" s="5">
        <v>61</v>
      </c>
      <c r="B64" s="5">
        <v>19260402004</v>
      </c>
      <c r="C64" s="5" t="s">
        <v>400</v>
      </c>
      <c r="D64" s="5" t="s">
        <v>14</v>
      </c>
      <c r="E64" s="8" t="s">
        <v>340</v>
      </c>
      <c r="F64" s="5">
        <v>56.14</v>
      </c>
      <c r="G64" s="6">
        <f t="shared" si="0"/>
        <v>28.07</v>
      </c>
      <c r="H64" s="5">
        <v>0</v>
      </c>
      <c r="I64" s="5">
        <v>0</v>
      </c>
      <c r="J64" s="6">
        <f t="shared" si="1"/>
        <v>28.07</v>
      </c>
      <c r="K64" s="5"/>
    </row>
    <row r="65" spans="1:11">
      <c r="A65" s="5">
        <v>62</v>
      </c>
      <c r="B65" s="5">
        <v>19260401809</v>
      </c>
      <c r="C65" s="5" t="s">
        <v>401</v>
      </c>
      <c r="D65" s="5" t="s">
        <v>27</v>
      </c>
      <c r="E65" s="8" t="s">
        <v>340</v>
      </c>
      <c r="F65" s="5">
        <v>56</v>
      </c>
      <c r="G65" s="6">
        <f t="shared" si="0"/>
        <v>28</v>
      </c>
      <c r="H65" s="5">
        <v>0</v>
      </c>
      <c r="I65" s="5">
        <v>0</v>
      </c>
      <c r="J65" s="6">
        <f t="shared" si="1"/>
        <v>28</v>
      </c>
      <c r="K65" s="5"/>
    </row>
    <row r="66" spans="1:11">
      <c r="A66" s="5">
        <v>63</v>
      </c>
      <c r="B66" s="5">
        <v>19260401810</v>
      </c>
      <c r="C66" s="5" t="s">
        <v>402</v>
      </c>
      <c r="D66" s="5" t="s">
        <v>27</v>
      </c>
      <c r="E66" s="8" t="s">
        <v>340</v>
      </c>
      <c r="F66" s="5">
        <v>55.48</v>
      </c>
      <c r="G66" s="6">
        <f t="shared" si="0"/>
        <v>27.74</v>
      </c>
      <c r="H66" s="5">
        <v>0</v>
      </c>
      <c r="I66" s="5">
        <v>0</v>
      </c>
      <c r="J66" s="6">
        <f t="shared" si="1"/>
        <v>27.74</v>
      </c>
      <c r="K66" s="5"/>
    </row>
    <row r="67" spans="1:11">
      <c r="A67" s="5">
        <v>64</v>
      </c>
      <c r="B67" s="5">
        <v>19260401916</v>
      </c>
      <c r="C67" s="5" t="s">
        <v>403</v>
      </c>
      <c r="D67" s="5" t="s">
        <v>14</v>
      </c>
      <c r="E67" s="8" t="s">
        <v>340</v>
      </c>
      <c r="F67" s="5">
        <v>55.41</v>
      </c>
      <c r="G67" s="6">
        <f t="shared" si="0"/>
        <v>27.71</v>
      </c>
      <c r="H67" s="5">
        <v>0</v>
      </c>
      <c r="I67" s="5">
        <v>0</v>
      </c>
      <c r="J67" s="6">
        <f t="shared" si="1"/>
        <v>27.71</v>
      </c>
      <c r="K67" s="5"/>
    </row>
    <row r="68" spans="1:11">
      <c r="A68" s="5">
        <v>65</v>
      </c>
      <c r="B68" s="5">
        <v>19260401922</v>
      </c>
      <c r="C68" s="5" t="s">
        <v>404</v>
      </c>
      <c r="D68" s="5" t="s">
        <v>14</v>
      </c>
      <c r="E68" s="8" t="s">
        <v>340</v>
      </c>
      <c r="F68" s="5">
        <v>55.29</v>
      </c>
      <c r="G68" s="6">
        <f t="shared" ref="G68:G93" si="2">ROUND(F68*0.5,2)</f>
        <v>27.65</v>
      </c>
      <c r="H68" s="5">
        <v>0</v>
      </c>
      <c r="I68" s="5">
        <v>0</v>
      </c>
      <c r="J68" s="6">
        <f t="shared" ref="J68:J93" si="3">G68+H68+I68</f>
        <v>27.65</v>
      </c>
      <c r="K68" s="5"/>
    </row>
    <row r="69" spans="1:11">
      <c r="A69" s="5">
        <v>66</v>
      </c>
      <c r="B69" s="5">
        <v>19260401814</v>
      </c>
      <c r="C69" s="5" t="s">
        <v>405</v>
      </c>
      <c r="D69" s="5" t="s">
        <v>14</v>
      </c>
      <c r="E69" s="8" t="s">
        <v>340</v>
      </c>
      <c r="F69" s="5">
        <v>54.62</v>
      </c>
      <c r="G69" s="6">
        <f t="shared" si="2"/>
        <v>27.31</v>
      </c>
      <c r="H69" s="5">
        <v>0</v>
      </c>
      <c r="I69" s="5">
        <v>0</v>
      </c>
      <c r="J69" s="6">
        <f t="shared" si="3"/>
        <v>27.31</v>
      </c>
      <c r="K69" s="5"/>
    </row>
    <row r="70" spans="1:11">
      <c r="A70" s="5">
        <v>67</v>
      </c>
      <c r="B70" s="5">
        <v>19260401921</v>
      </c>
      <c r="C70" s="5" t="s">
        <v>406</v>
      </c>
      <c r="D70" s="5" t="s">
        <v>14</v>
      </c>
      <c r="E70" s="8" t="s">
        <v>340</v>
      </c>
      <c r="F70" s="5">
        <v>53.96</v>
      </c>
      <c r="G70" s="6">
        <f t="shared" si="2"/>
        <v>26.98</v>
      </c>
      <c r="H70" s="5">
        <v>0</v>
      </c>
      <c r="I70" s="5">
        <v>0</v>
      </c>
      <c r="J70" s="6">
        <f t="shared" si="3"/>
        <v>26.98</v>
      </c>
      <c r="K70" s="5"/>
    </row>
    <row r="71" spans="1:11">
      <c r="A71" s="5">
        <v>68</v>
      </c>
      <c r="B71" s="5">
        <v>19260401925</v>
      </c>
      <c r="C71" s="5" t="s">
        <v>407</v>
      </c>
      <c r="D71" s="5" t="s">
        <v>14</v>
      </c>
      <c r="E71" s="8" t="s">
        <v>340</v>
      </c>
      <c r="F71" s="5">
        <v>52.62</v>
      </c>
      <c r="G71" s="6">
        <f t="shared" si="2"/>
        <v>26.31</v>
      </c>
      <c r="H71" s="5">
        <v>0</v>
      </c>
      <c r="I71" s="5">
        <v>0</v>
      </c>
      <c r="J71" s="6">
        <f t="shared" si="3"/>
        <v>26.31</v>
      </c>
      <c r="K71" s="5"/>
    </row>
    <row r="72" spans="1:11">
      <c r="A72" s="5">
        <v>69</v>
      </c>
      <c r="B72" s="5">
        <v>19260401822</v>
      </c>
      <c r="C72" s="5" t="s">
        <v>408</v>
      </c>
      <c r="D72" s="5" t="s">
        <v>27</v>
      </c>
      <c r="E72" s="8" t="s">
        <v>340</v>
      </c>
      <c r="F72" s="5">
        <v>52.33</v>
      </c>
      <c r="G72" s="6">
        <f t="shared" si="2"/>
        <v>26.17</v>
      </c>
      <c r="H72" s="5">
        <v>0</v>
      </c>
      <c r="I72" s="5">
        <v>0</v>
      </c>
      <c r="J72" s="6">
        <f t="shared" si="3"/>
        <v>26.17</v>
      </c>
      <c r="K72" s="5"/>
    </row>
    <row r="73" spans="1:11">
      <c r="A73" s="5">
        <v>70</v>
      </c>
      <c r="B73" s="5">
        <v>19260401824</v>
      </c>
      <c r="C73" s="5" t="s">
        <v>409</v>
      </c>
      <c r="D73" s="5" t="s">
        <v>14</v>
      </c>
      <c r="E73" s="8" t="s">
        <v>340</v>
      </c>
      <c r="F73" s="5">
        <v>51.95</v>
      </c>
      <c r="G73" s="6">
        <f t="shared" si="2"/>
        <v>25.98</v>
      </c>
      <c r="H73" s="5">
        <v>0</v>
      </c>
      <c r="I73" s="5">
        <v>0</v>
      </c>
      <c r="J73" s="6">
        <f t="shared" si="3"/>
        <v>25.98</v>
      </c>
      <c r="K73" s="5"/>
    </row>
    <row r="74" spans="1:11">
      <c r="A74" s="5">
        <v>71</v>
      </c>
      <c r="B74" s="5">
        <v>19260401827</v>
      </c>
      <c r="C74" s="5" t="s">
        <v>410</v>
      </c>
      <c r="D74" s="5" t="s">
        <v>14</v>
      </c>
      <c r="E74" s="8" t="s">
        <v>340</v>
      </c>
      <c r="F74" s="5">
        <v>45.96</v>
      </c>
      <c r="G74" s="6">
        <f t="shared" si="2"/>
        <v>22.98</v>
      </c>
      <c r="H74" s="5">
        <v>0</v>
      </c>
      <c r="I74" s="5">
        <v>2.5</v>
      </c>
      <c r="J74" s="6">
        <f t="shared" si="3"/>
        <v>25.48</v>
      </c>
      <c r="K74" s="5"/>
    </row>
    <row r="75" spans="1:11">
      <c r="A75" s="5">
        <v>72</v>
      </c>
      <c r="B75" s="5">
        <v>19260401819</v>
      </c>
      <c r="C75" s="5" t="s">
        <v>411</v>
      </c>
      <c r="D75" s="5" t="s">
        <v>14</v>
      </c>
      <c r="E75" s="8" t="s">
        <v>340</v>
      </c>
      <c r="F75" s="5">
        <v>45.84</v>
      </c>
      <c r="G75" s="6">
        <f t="shared" si="2"/>
        <v>22.92</v>
      </c>
      <c r="H75" s="5">
        <v>2.5</v>
      </c>
      <c r="I75" s="5">
        <v>0</v>
      </c>
      <c r="J75" s="6">
        <f t="shared" si="3"/>
        <v>25.42</v>
      </c>
      <c r="K75" s="5"/>
    </row>
    <row r="76" spans="1:11">
      <c r="A76" s="5">
        <v>73</v>
      </c>
      <c r="B76" s="5">
        <v>19260402006</v>
      </c>
      <c r="C76" s="5" t="s">
        <v>412</v>
      </c>
      <c r="D76" s="5" t="s">
        <v>14</v>
      </c>
      <c r="E76" s="8" t="s">
        <v>340</v>
      </c>
      <c r="F76" s="5">
        <v>48.66</v>
      </c>
      <c r="G76" s="6">
        <f t="shared" si="2"/>
        <v>24.33</v>
      </c>
      <c r="H76" s="5">
        <v>0</v>
      </c>
      <c r="I76" s="5">
        <v>0</v>
      </c>
      <c r="J76" s="6">
        <f t="shared" si="3"/>
        <v>24.33</v>
      </c>
      <c r="K76" s="5"/>
    </row>
    <row r="77" spans="1:11">
      <c r="A77" s="5">
        <v>74</v>
      </c>
      <c r="B77" s="5">
        <v>19260401825</v>
      </c>
      <c r="C77" s="5" t="s">
        <v>413</v>
      </c>
      <c r="D77" s="5" t="s">
        <v>27</v>
      </c>
      <c r="E77" s="8" t="s">
        <v>340</v>
      </c>
      <c r="F77" s="5">
        <v>43.47</v>
      </c>
      <c r="G77" s="6">
        <f t="shared" si="2"/>
        <v>21.74</v>
      </c>
      <c r="H77" s="5">
        <v>2.5</v>
      </c>
      <c r="I77" s="5">
        <v>0</v>
      </c>
      <c r="J77" s="6">
        <f t="shared" si="3"/>
        <v>24.24</v>
      </c>
      <c r="K77" s="5"/>
    </row>
    <row r="78" spans="1:11">
      <c r="A78" s="5">
        <v>75</v>
      </c>
      <c r="B78" s="5">
        <v>19260402015</v>
      </c>
      <c r="C78" s="5" t="s">
        <v>414</v>
      </c>
      <c r="D78" s="5" t="s">
        <v>14</v>
      </c>
      <c r="E78" s="8" t="s">
        <v>340</v>
      </c>
      <c r="F78" s="5">
        <v>42.81</v>
      </c>
      <c r="G78" s="6">
        <f t="shared" si="2"/>
        <v>21.41</v>
      </c>
      <c r="H78" s="5">
        <v>2.5</v>
      </c>
      <c r="I78" s="5">
        <v>0</v>
      </c>
      <c r="J78" s="6">
        <f t="shared" si="3"/>
        <v>23.91</v>
      </c>
      <c r="K78" s="5"/>
    </row>
    <row r="79" spans="1:11">
      <c r="A79" s="5">
        <v>76</v>
      </c>
      <c r="B79" s="5">
        <v>19260401928</v>
      </c>
      <c r="C79" s="5" t="s">
        <v>415</v>
      </c>
      <c r="D79" s="5" t="s">
        <v>14</v>
      </c>
      <c r="E79" s="8" t="s">
        <v>340</v>
      </c>
      <c r="F79" s="5">
        <v>42.29</v>
      </c>
      <c r="G79" s="6">
        <f t="shared" si="2"/>
        <v>21.15</v>
      </c>
      <c r="H79" s="5">
        <v>2.5</v>
      </c>
      <c r="I79" s="5">
        <v>0</v>
      </c>
      <c r="J79" s="6">
        <f t="shared" si="3"/>
        <v>23.65</v>
      </c>
      <c r="K79" s="5"/>
    </row>
    <row r="80" spans="1:11">
      <c r="A80" s="5">
        <v>77</v>
      </c>
      <c r="B80" s="5">
        <v>19260401807</v>
      </c>
      <c r="C80" s="5" t="s">
        <v>416</v>
      </c>
      <c r="D80" s="5" t="s">
        <v>14</v>
      </c>
      <c r="E80" s="8" t="s">
        <v>340</v>
      </c>
      <c r="F80" s="5">
        <v>42.13</v>
      </c>
      <c r="G80" s="6">
        <f t="shared" si="2"/>
        <v>21.07</v>
      </c>
      <c r="H80" s="5">
        <v>2.5</v>
      </c>
      <c r="I80" s="5">
        <v>0</v>
      </c>
      <c r="J80" s="6">
        <f t="shared" si="3"/>
        <v>23.57</v>
      </c>
      <c r="K80" s="5"/>
    </row>
    <row r="81" spans="1:11">
      <c r="A81" s="5">
        <v>78</v>
      </c>
      <c r="B81" s="5">
        <v>19260402030</v>
      </c>
      <c r="C81" s="5" t="s">
        <v>417</v>
      </c>
      <c r="D81" s="5" t="s">
        <v>14</v>
      </c>
      <c r="E81" s="8" t="s">
        <v>340</v>
      </c>
      <c r="F81" s="5">
        <v>46.46</v>
      </c>
      <c r="G81" s="6">
        <f t="shared" si="2"/>
        <v>23.23</v>
      </c>
      <c r="H81" s="5">
        <v>0</v>
      </c>
      <c r="I81" s="5">
        <v>0</v>
      </c>
      <c r="J81" s="6">
        <f t="shared" si="3"/>
        <v>23.23</v>
      </c>
      <c r="K81" s="5"/>
    </row>
    <row r="82" spans="1:11">
      <c r="A82" s="5">
        <v>79</v>
      </c>
      <c r="B82" s="5">
        <v>19260401927</v>
      </c>
      <c r="C82" s="5" t="s">
        <v>418</v>
      </c>
      <c r="D82" s="5" t="s">
        <v>27</v>
      </c>
      <c r="E82" s="8" t="s">
        <v>340</v>
      </c>
      <c r="F82" s="5">
        <v>40.94</v>
      </c>
      <c r="G82" s="6">
        <f t="shared" si="2"/>
        <v>20.47</v>
      </c>
      <c r="H82" s="5">
        <v>2.5</v>
      </c>
      <c r="I82" s="5">
        <v>0</v>
      </c>
      <c r="J82" s="6">
        <f t="shared" si="3"/>
        <v>22.97</v>
      </c>
      <c r="K82" s="5"/>
    </row>
    <row r="83" spans="1:11">
      <c r="A83" s="5">
        <v>80</v>
      </c>
      <c r="B83" s="5">
        <v>19260401826</v>
      </c>
      <c r="C83" s="5" t="s">
        <v>419</v>
      </c>
      <c r="D83" s="5" t="s">
        <v>14</v>
      </c>
      <c r="E83" s="8" t="s">
        <v>340</v>
      </c>
      <c r="F83" s="5">
        <v>45.79</v>
      </c>
      <c r="G83" s="6">
        <f t="shared" si="2"/>
        <v>22.9</v>
      </c>
      <c r="H83" s="5">
        <v>0</v>
      </c>
      <c r="I83" s="5">
        <v>0</v>
      </c>
      <c r="J83" s="6">
        <f t="shared" si="3"/>
        <v>22.9</v>
      </c>
      <c r="K83" s="5"/>
    </row>
    <row r="84" spans="1:11">
      <c r="A84" s="5">
        <v>81</v>
      </c>
      <c r="B84" s="5">
        <v>19260402027</v>
      </c>
      <c r="C84" s="5" t="s">
        <v>420</v>
      </c>
      <c r="D84" s="5" t="s">
        <v>14</v>
      </c>
      <c r="E84" s="8" t="s">
        <v>340</v>
      </c>
      <c r="F84" s="5">
        <v>45.32</v>
      </c>
      <c r="G84" s="6">
        <f t="shared" si="2"/>
        <v>22.66</v>
      </c>
      <c r="H84" s="5">
        <v>0</v>
      </c>
      <c r="I84" s="5">
        <v>0</v>
      </c>
      <c r="J84" s="6">
        <f t="shared" si="3"/>
        <v>22.66</v>
      </c>
      <c r="K84" s="5"/>
    </row>
    <row r="85" spans="1:11">
      <c r="A85" s="5">
        <v>82</v>
      </c>
      <c r="B85" s="5">
        <v>19260401811</v>
      </c>
      <c r="C85" s="5" t="s">
        <v>421</v>
      </c>
      <c r="D85" s="5" t="s">
        <v>14</v>
      </c>
      <c r="E85" s="8" t="s">
        <v>340</v>
      </c>
      <c r="F85" s="5">
        <v>44.78</v>
      </c>
      <c r="G85" s="6">
        <f t="shared" si="2"/>
        <v>22.39</v>
      </c>
      <c r="H85" s="5">
        <v>0</v>
      </c>
      <c r="I85" s="5">
        <v>0</v>
      </c>
      <c r="J85" s="6">
        <f t="shared" si="3"/>
        <v>22.39</v>
      </c>
      <c r="K85" s="5"/>
    </row>
    <row r="86" spans="1:11">
      <c r="A86" s="5">
        <v>83</v>
      </c>
      <c r="B86" s="5">
        <v>19260401910</v>
      </c>
      <c r="C86" s="5" t="s">
        <v>422</v>
      </c>
      <c r="D86" s="5" t="s">
        <v>14</v>
      </c>
      <c r="E86" s="8" t="s">
        <v>340</v>
      </c>
      <c r="F86" s="5">
        <v>44.5</v>
      </c>
      <c r="G86" s="6">
        <f t="shared" si="2"/>
        <v>22.25</v>
      </c>
      <c r="H86" s="5">
        <v>0</v>
      </c>
      <c r="I86" s="5">
        <v>0</v>
      </c>
      <c r="J86" s="6">
        <f t="shared" si="3"/>
        <v>22.25</v>
      </c>
      <c r="K86" s="5"/>
    </row>
    <row r="87" spans="1:11">
      <c r="A87" s="5">
        <v>84</v>
      </c>
      <c r="B87" s="5">
        <v>19260401930</v>
      </c>
      <c r="C87" s="5" t="s">
        <v>423</v>
      </c>
      <c r="D87" s="5" t="s">
        <v>27</v>
      </c>
      <c r="E87" s="8" t="s">
        <v>340</v>
      </c>
      <c r="F87" s="5">
        <v>41.84</v>
      </c>
      <c r="G87" s="6">
        <f t="shared" si="2"/>
        <v>20.92</v>
      </c>
      <c r="H87" s="5">
        <v>0</v>
      </c>
      <c r="I87" s="5">
        <v>0</v>
      </c>
      <c r="J87" s="6">
        <f t="shared" si="3"/>
        <v>20.92</v>
      </c>
      <c r="K87" s="5"/>
    </row>
    <row r="88" spans="1:11">
      <c r="A88" s="5">
        <v>85</v>
      </c>
      <c r="B88" s="5">
        <v>19260401818</v>
      </c>
      <c r="C88" s="5" t="s">
        <v>424</v>
      </c>
      <c r="D88" s="5" t="s">
        <v>14</v>
      </c>
      <c r="E88" s="8" t="s">
        <v>340</v>
      </c>
      <c r="F88" s="5">
        <v>38.14</v>
      </c>
      <c r="G88" s="6">
        <f t="shared" si="2"/>
        <v>19.07</v>
      </c>
      <c r="H88" s="5">
        <v>0</v>
      </c>
      <c r="I88" s="5">
        <v>0</v>
      </c>
      <c r="J88" s="6">
        <f t="shared" si="3"/>
        <v>19.07</v>
      </c>
      <c r="K88" s="5"/>
    </row>
    <row r="89" spans="1:11">
      <c r="A89" s="5">
        <v>86</v>
      </c>
      <c r="B89" s="5">
        <v>19260401803</v>
      </c>
      <c r="C89" s="5" t="s">
        <v>176</v>
      </c>
      <c r="D89" s="5" t="s">
        <v>14</v>
      </c>
      <c r="E89" s="8" t="s">
        <v>340</v>
      </c>
      <c r="F89" s="5">
        <v>0</v>
      </c>
      <c r="G89" s="6">
        <f t="shared" si="2"/>
        <v>0</v>
      </c>
      <c r="H89" s="5"/>
      <c r="I89" s="5"/>
      <c r="J89" s="6">
        <f t="shared" si="3"/>
        <v>0</v>
      </c>
      <c r="K89" s="5" t="s">
        <v>43</v>
      </c>
    </row>
    <row r="90" spans="1:11">
      <c r="A90" s="5">
        <v>87</v>
      </c>
      <c r="B90" s="5">
        <v>19260401806</v>
      </c>
      <c r="C90" s="5" t="s">
        <v>425</v>
      </c>
      <c r="D90" s="5" t="s">
        <v>14</v>
      </c>
      <c r="E90" s="8" t="s">
        <v>340</v>
      </c>
      <c r="F90" s="5">
        <v>0</v>
      </c>
      <c r="G90" s="6">
        <f t="shared" si="2"/>
        <v>0</v>
      </c>
      <c r="H90" s="5"/>
      <c r="I90" s="5"/>
      <c r="J90" s="6">
        <f t="shared" si="3"/>
        <v>0</v>
      </c>
      <c r="K90" s="5" t="s">
        <v>43</v>
      </c>
    </row>
    <row r="91" spans="1:11">
      <c r="A91" s="5">
        <v>88</v>
      </c>
      <c r="B91" s="5">
        <v>19260401901</v>
      </c>
      <c r="C91" s="5" t="s">
        <v>426</v>
      </c>
      <c r="D91" s="5" t="s">
        <v>14</v>
      </c>
      <c r="E91" s="8" t="s">
        <v>340</v>
      </c>
      <c r="F91" s="5">
        <v>0</v>
      </c>
      <c r="G91" s="6">
        <f t="shared" si="2"/>
        <v>0</v>
      </c>
      <c r="H91" s="5"/>
      <c r="I91" s="5"/>
      <c r="J91" s="6">
        <f t="shared" si="3"/>
        <v>0</v>
      </c>
      <c r="K91" s="5" t="s">
        <v>43</v>
      </c>
    </row>
    <row r="92" spans="1:11">
      <c r="A92" s="5">
        <v>89</v>
      </c>
      <c r="B92" s="5">
        <v>19260401904</v>
      </c>
      <c r="C92" s="5" t="s">
        <v>427</v>
      </c>
      <c r="D92" s="5" t="s">
        <v>27</v>
      </c>
      <c r="E92" s="8" t="s">
        <v>340</v>
      </c>
      <c r="F92" s="5">
        <v>0</v>
      </c>
      <c r="G92" s="6">
        <f t="shared" si="2"/>
        <v>0</v>
      </c>
      <c r="H92" s="5"/>
      <c r="I92" s="5"/>
      <c r="J92" s="6">
        <f t="shared" si="3"/>
        <v>0</v>
      </c>
      <c r="K92" s="5" t="s">
        <v>43</v>
      </c>
    </row>
    <row r="93" spans="1:11">
      <c r="A93" s="5">
        <v>90</v>
      </c>
      <c r="B93" s="5">
        <v>19260401929</v>
      </c>
      <c r="C93" s="5" t="s">
        <v>428</v>
      </c>
      <c r="D93" s="5" t="s">
        <v>14</v>
      </c>
      <c r="E93" s="8" t="s">
        <v>340</v>
      </c>
      <c r="F93" s="5">
        <v>0</v>
      </c>
      <c r="G93" s="6">
        <f t="shared" si="2"/>
        <v>0</v>
      </c>
      <c r="H93" s="5"/>
      <c r="I93" s="5"/>
      <c r="J93" s="6">
        <f t="shared" si="3"/>
        <v>0</v>
      </c>
      <c r="K93" s="5" t="s">
        <v>43</v>
      </c>
    </row>
  </sheetData>
  <autoFilter ref="A3:K93">
    <sortState ref="A3:K93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workbookViewId="0">
      <selection activeCell="N6" sqref="N6"/>
    </sheetView>
  </sheetViews>
  <sheetFormatPr defaultColWidth="9" defaultRowHeight="13.5"/>
  <cols>
    <col min="1" max="1" width="6.625" style="1" customWidth="1"/>
    <col min="2" max="2" width="12.625" style="1"/>
    <col min="3" max="3" width="9" style="1"/>
    <col min="4" max="4" width="5.5" style="1" customWidth="1"/>
    <col min="5" max="7" width="9" style="1"/>
    <col min="8" max="8" width="6.375" style="1" customWidth="1"/>
    <col min="9" max="9" width="5.125" style="1" customWidth="1"/>
    <col min="10" max="10" width="9" style="1"/>
    <col min="11" max="11" width="5.375" style="1" customWidth="1"/>
    <col min="12" max="16384" width="9" style="1"/>
  </cols>
  <sheetData>
    <row r="1" ht="46" customHeight="1" spans="1:11">
      <c r="A1" s="2" t="s">
        <v>429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33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3">
        <v>1</v>
      </c>
      <c r="B4" s="3">
        <v>19270402125</v>
      </c>
      <c r="C4" s="3" t="s">
        <v>430</v>
      </c>
      <c r="D4" s="3" t="s">
        <v>27</v>
      </c>
      <c r="E4" s="3" t="s">
        <v>431</v>
      </c>
      <c r="F4" s="3">
        <v>84.53</v>
      </c>
      <c r="G4" s="4">
        <v>42.27</v>
      </c>
      <c r="H4" s="3">
        <v>2.5</v>
      </c>
      <c r="I4" s="3">
        <v>2.5</v>
      </c>
      <c r="J4" s="4">
        <v>47.27</v>
      </c>
      <c r="K4" s="3"/>
    </row>
    <row r="5" spans="1:11">
      <c r="A5" s="3">
        <v>2</v>
      </c>
      <c r="B5" s="3">
        <v>19270402205</v>
      </c>
      <c r="C5" s="3" t="s">
        <v>432</v>
      </c>
      <c r="D5" s="3" t="s">
        <v>14</v>
      </c>
      <c r="E5" s="3" t="s">
        <v>431</v>
      </c>
      <c r="F5" s="3">
        <v>84.02</v>
      </c>
      <c r="G5" s="4">
        <v>42.01</v>
      </c>
      <c r="H5" s="3">
        <v>2.5</v>
      </c>
      <c r="I5" s="3">
        <v>0</v>
      </c>
      <c r="J5" s="4">
        <v>44.51</v>
      </c>
      <c r="K5" s="3"/>
    </row>
    <row r="6" spans="1:11">
      <c r="A6" s="3">
        <v>3</v>
      </c>
      <c r="B6" s="3">
        <v>19270402201</v>
      </c>
      <c r="C6" s="3" t="s">
        <v>433</v>
      </c>
      <c r="D6" s="3" t="s">
        <v>14</v>
      </c>
      <c r="E6" s="3" t="s">
        <v>431</v>
      </c>
      <c r="F6" s="3">
        <v>81.68</v>
      </c>
      <c r="G6" s="4">
        <v>40.84</v>
      </c>
      <c r="H6" s="3">
        <v>0</v>
      </c>
      <c r="I6" s="3">
        <v>2.5</v>
      </c>
      <c r="J6" s="4">
        <v>43.34</v>
      </c>
      <c r="K6" s="3"/>
    </row>
    <row r="7" spans="1:11">
      <c r="A7" s="3">
        <v>4</v>
      </c>
      <c r="B7" s="3">
        <v>19270402123</v>
      </c>
      <c r="C7" s="3" t="s">
        <v>434</v>
      </c>
      <c r="D7" s="3" t="s">
        <v>14</v>
      </c>
      <c r="E7" s="3" t="s">
        <v>431</v>
      </c>
      <c r="F7" s="3">
        <v>86.25</v>
      </c>
      <c r="G7" s="4">
        <v>43.13</v>
      </c>
      <c r="H7" s="3">
        <v>0</v>
      </c>
      <c r="I7" s="3">
        <v>0</v>
      </c>
      <c r="J7" s="4">
        <v>43.13</v>
      </c>
      <c r="K7" s="3"/>
    </row>
    <row r="8" spans="1:11">
      <c r="A8" s="3">
        <v>5</v>
      </c>
      <c r="B8" s="3">
        <v>19270402217</v>
      </c>
      <c r="C8" s="3" t="s">
        <v>435</v>
      </c>
      <c r="D8" s="3" t="s">
        <v>27</v>
      </c>
      <c r="E8" s="3" t="s">
        <v>431</v>
      </c>
      <c r="F8" s="3">
        <v>84.82</v>
      </c>
      <c r="G8" s="4">
        <v>42.41</v>
      </c>
      <c r="H8" s="3">
        <v>0</v>
      </c>
      <c r="I8" s="3">
        <v>0</v>
      </c>
      <c r="J8" s="4">
        <v>42.41</v>
      </c>
      <c r="K8" s="3"/>
    </row>
    <row r="9" spans="1:11">
      <c r="A9" s="3">
        <v>6</v>
      </c>
      <c r="B9" s="3">
        <v>19270402112</v>
      </c>
      <c r="C9" s="3" t="s">
        <v>436</v>
      </c>
      <c r="D9" s="3" t="s">
        <v>14</v>
      </c>
      <c r="E9" s="3" t="s">
        <v>431</v>
      </c>
      <c r="F9" s="3">
        <v>74.71</v>
      </c>
      <c r="G9" s="4">
        <v>37.36</v>
      </c>
      <c r="H9" s="3">
        <v>2.5</v>
      </c>
      <c r="I9" s="3">
        <v>2.5</v>
      </c>
      <c r="J9" s="4">
        <v>42.36</v>
      </c>
      <c r="K9" s="3"/>
    </row>
    <row r="10" spans="1:11">
      <c r="A10" s="3">
        <v>7</v>
      </c>
      <c r="B10" s="3">
        <v>19270402117</v>
      </c>
      <c r="C10" s="3" t="s">
        <v>437</v>
      </c>
      <c r="D10" s="3" t="s">
        <v>14</v>
      </c>
      <c r="E10" s="3" t="s">
        <v>431</v>
      </c>
      <c r="F10" s="3">
        <v>84.41</v>
      </c>
      <c r="G10" s="4">
        <v>42.21</v>
      </c>
      <c r="H10" s="3">
        <v>0</v>
      </c>
      <c r="I10" s="3">
        <v>0</v>
      </c>
      <c r="J10" s="4">
        <v>42.21</v>
      </c>
      <c r="K10" s="3"/>
    </row>
    <row r="11" spans="1:11">
      <c r="A11" s="3">
        <v>8</v>
      </c>
      <c r="B11" s="3">
        <v>19270402220</v>
      </c>
      <c r="C11" s="3" t="s">
        <v>438</v>
      </c>
      <c r="D11" s="3" t="s">
        <v>14</v>
      </c>
      <c r="E11" s="3" t="s">
        <v>431</v>
      </c>
      <c r="F11" s="3">
        <v>79.08</v>
      </c>
      <c r="G11" s="4">
        <v>39.54</v>
      </c>
      <c r="H11" s="3">
        <v>0</v>
      </c>
      <c r="I11" s="3">
        <v>2.5</v>
      </c>
      <c r="J11" s="4">
        <v>42.04</v>
      </c>
      <c r="K11" s="3"/>
    </row>
    <row r="12" spans="1:11">
      <c r="A12" s="3">
        <v>9</v>
      </c>
      <c r="B12" s="3">
        <v>19270402215</v>
      </c>
      <c r="C12" s="3" t="s">
        <v>439</v>
      </c>
      <c r="D12" s="3" t="s">
        <v>14</v>
      </c>
      <c r="E12" s="3" t="s">
        <v>431</v>
      </c>
      <c r="F12" s="3">
        <v>83.96</v>
      </c>
      <c r="G12" s="4">
        <v>41.98</v>
      </c>
      <c r="H12" s="3">
        <v>0</v>
      </c>
      <c r="I12" s="3">
        <v>0</v>
      </c>
      <c r="J12" s="4">
        <v>41.98</v>
      </c>
      <c r="K12" s="3"/>
    </row>
    <row r="13" spans="1:11">
      <c r="A13" s="3">
        <v>10</v>
      </c>
      <c r="B13" s="3">
        <v>19270402214</v>
      </c>
      <c r="C13" s="3" t="s">
        <v>440</v>
      </c>
      <c r="D13" s="3" t="s">
        <v>14</v>
      </c>
      <c r="E13" s="3" t="s">
        <v>431</v>
      </c>
      <c r="F13" s="3">
        <v>77.21</v>
      </c>
      <c r="G13" s="4">
        <v>38.61</v>
      </c>
      <c r="H13" s="3">
        <v>0</v>
      </c>
      <c r="I13" s="3">
        <v>2.5</v>
      </c>
      <c r="J13" s="4">
        <v>41.11</v>
      </c>
      <c r="K13" s="3"/>
    </row>
    <row r="14" spans="1:11">
      <c r="A14" s="3">
        <v>11</v>
      </c>
      <c r="B14" s="3">
        <v>19270402202</v>
      </c>
      <c r="C14" s="3" t="s">
        <v>441</v>
      </c>
      <c r="D14" s="3" t="s">
        <v>14</v>
      </c>
      <c r="E14" s="3" t="s">
        <v>431</v>
      </c>
      <c r="F14" s="3">
        <v>76.86</v>
      </c>
      <c r="G14" s="4">
        <v>38.43</v>
      </c>
      <c r="H14" s="3">
        <v>0</v>
      </c>
      <c r="I14" s="3">
        <v>2.5</v>
      </c>
      <c r="J14" s="4">
        <v>40.93</v>
      </c>
      <c r="K14" s="3"/>
    </row>
    <row r="15" spans="1:11">
      <c r="A15" s="3">
        <v>12</v>
      </c>
      <c r="B15" s="3">
        <v>19270402222</v>
      </c>
      <c r="C15" s="3" t="s">
        <v>442</v>
      </c>
      <c r="D15" s="3" t="s">
        <v>14</v>
      </c>
      <c r="E15" s="3" t="s">
        <v>431</v>
      </c>
      <c r="F15" s="3">
        <v>76.11</v>
      </c>
      <c r="G15" s="4">
        <v>38.06</v>
      </c>
      <c r="H15" s="3">
        <v>0</v>
      </c>
      <c r="I15" s="3">
        <v>2.5</v>
      </c>
      <c r="J15" s="4">
        <v>40.56</v>
      </c>
      <c r="K15" s="3"/>
    </row>
    <row r="16" spans="1:11">
      <c r="A16" s="3">
        <v>13</v>
      </c>
      <c r="B16" s="3">
        <v>19270402108</v>
      </c>
      <c r="C16" s="3" t="s">
        <v>92</v>
      </c>
      <c r="D16" s="3" t="s">
        <v>14</v>
      </c>
      <c r="E16" s="3" t="s">
        <v>431</v>
      </c>
      <c r="F16" s="3">
        <v>75.99</v>
      </c>
      <c r="G16" s="4">
        <v>38</v>
      </c>
      <c r="H16" s="3">
        <v>0</v>
      </c>
      <c r="I16" s="3">
        <v>2.5</v>
      </c>
      <c r="J16" s="4">
        <v>40.5</v>
      </c>
      <c r="K16" s="3"/>
    </row>
    <row r="17" spans="1:11">
      <c r="A17" s="3">
        <v>14</v>
      </c>
      <c r="B17" s="3">
        <v>19270402210</v>
      </c>
      <c r="C17" s="3" t="s">
        <v>443</v>
      </c>
      <c r="D17" s="3" t="s">
        <v>14</v>
      </c>
      <c r="E17" s="3" t="s">
        <v>431</v>
      </c>
      <c r="F17" s="3">
        <v>80.8</v>
      </c>
      <c r="G17" s="4">
        <v>40.4</v>
      </c>
      <c r="H17" s="3">
        <v>0</v>
      </c>
      <c r="I17" s="3">
        <v>0</v>
      </c>
      <c r="J17" s="4">
        <v>40.4</v>
      </c>
      <c r="K17" s="3"/>
    </row>
    <row r="18" spans="1:11">
      <c r="A18" s="3">
        <v>15</v>
      </c>
      <c r="B18" s="3">
        <v>19270402113</v>
      </c>
      <c r="C18" s="3" t="s">
        <v>444</v>
      </c>
      <c r="D18" s="3" t="s">
        <v>14</v>
      </c>
      <c r="E18" s="3" t="s">
        <v>431</v>
      </c>
      <c r="F18" s="3">
        <v>80.64</v>
      </c>
      <c r="G18" s="4">
        <v>40.32</v>
      </c>
      <c r="H18" s="3">
        <v>0</v>
      </c>
      <c r="I18" s="3">
        <v>0</v>
      </c>
      <c r="J18" s="4">
        <v>40.32</v>
      </c>
      <c r="K18" s="3"/>
    </row>
    <row r="19" spans="1:11">
      <c r="A19" s="3">
        <v>16</v>
      </c>
      <c r="B19" s="3">
        <v>19270402130</v>
      </c>
      <c r="C19" s="3" t="s">
        <v>445</v>
      </c>
      <c r="D19" s="3" t="s">
        <v>14</v>
      </c>
      <c r="E19" s="3" t="s">
        <v>431</v>
      </c>
      <c r="F19" s="3">
        <v>75.02</v>
      </c>
      <c r="G19" s="4">
        <v>37.51</v>
      </c>
      <c r="H19" s="3">
        <v>0</v>
      </c>
      <c r="I19" s="3">
        <v>2.5</v>
      </c>
      <c r="J19" s="4">
        <v>40.01</v>
      </c>
      <c r="K19" s="3"/>
    </row>
    <row r="20" spans="1:11">
      <c r="A20" s="3">
        <v>17</v>
      </c>
      <c r="B20" s="3">
        <v>19270402101</v>
      </c>
      <c r="C20" s="3" t="s">
        <v>446</v>
      </c>
      <c r="D20" s="3" t="s">
        <v>14</v>
      </c>
      <c r="E20" s="3" t="s">
        <v>431</v>
      </c>
      <c r="F20" s="3">
        <v>79.97</v>
      </c>
      <c r="G20" s="4">
        <v>39.99</v>
      </c>
      <c r="H20" s="3">
        <v>0</v>
      </c>
      <c r="I20" s="3">
        <v>0</v>
      </c>
      <c r="J20" s="4">
        <v>39.99</v>
      </c>
      <c r="K20" s="3"/>
    </row>
    <row r="21" spans="1:11">
      <c r="A21" s="3">
        <v>18</v>
      </c>
      <c r="B21" s="3">
        <v>19270402221</v>
      </c>
      <c r="C21" s="3" t="s">
        <v>447</v>
      </c>
      <c r="D21" s="3" t="s">
        <v>14</v>
      </c>
      <c r="E21" s="3" t="s">
        <v>431</v>
      </c>
      <c r="F21" s="3">
        <v>74.84</v>
      </c>
      <c r="G21" s="4">
        <v>37.42</v>
      </c>
      <c r="H21" s="3">
        <v>0</v>
      </c>
      <c r="I21" s="3">
        <v>2.5</v>
      </c>
      <c r="J21" s="4">
        <v>39.92</v>
      </c>
      <c r="K21" s="3"/>
    </row>
    <row r="22" spans="1:11">
      <c r="A22" s="3">
        <v>19</v>
      </c>
      <c r="B22" s="3">
        <v>19270402211</v>
      </c>
      <c r="C22" s="3" t="s">
        <v>448</v>
      </c>
      <c r="D22" s="3" t="s">
        <v>14</v>
      </c>
      <c r="E22" s="3" t="s">
        <v>431</v>
      </c>
      <c r="F22" s="3">
        <v>78.83</v>
      </c>
      <c r="G22" s="4">
        <v>39.42</v>
      </c>
      <c r="H22" s="3">
        <v>0</v>
      </c>
      <c r="I22" s="3">
        <v>0</v>
      </c>
      <c r="J22" s="4">
        <v>39.42</v>
      </c>
      <c r="K22" s="3"/>
    </row>
    <row r="23" spans="1:11">
      <c r="A23" s="3">
        <v>20</v>
      </c>
      <c r="B23" s="3">
        <v>19270402104</v>
      </c>
      <c r="C23" s="3" t="s">
        <v>449</v>
      </c>
      <c r="D23" s="3" t="s">
        <v>27</v>
      </c>
      <c r="E23" s="3" t="s">
        <v>431</v>
      </c>
      <c r="F23" s="3">
        <v>78.7</v>
      </c>
      <c r="G23" s="4">
        <v>39.35</v>
      </c>
      <c r="H23" s="3">
        <v>0</v>
      </c>
      <c r="I23" s="3">
        <v>0</v>
      </c>
      <c r="J23" s="4">
        <v>39.35</v>
      </c>
      <c r="K23" s="3"/>
    </row>
    <row r="24" spans="1:11">
      <c r="A24" s="3">
        <v>21</v>
      </c>
      <c r="B24" s="3">
        <v>19270402209</v>
      </c>
      <c r="C24" s="3" t="s">
        <v>450</v>
      </c>
      <c r="D24" s="3" t="s">
        <v>27</v>
      </c>
      <c r="E24" s="3" t="s">
        <v>431</v>
      </c>
      <c r="F24" s="3">
        <v>77.59</v>
      </c>
      <c r="G24" s="4">
        <v>38.8</v>
      </c>
      <c r="H24" s="3">
        <v>0</v>
      </c>
      <c r="I24" s="3">
        <v>0</v>
      </c>
      <c r="J24" s="4">
        <v>38.8</v>
      </c>
      <c r="K24" s="3"/>
    </row>
    <row r="25" spans="1:11">
      <c r="A25" s="3">
        <v>22</v>
      </c>
      <c r="B25" s="3">
        <v>19270402124</v>
      </c>
      <c r="C25" s="3" t="s">
        <v>451</v>
      </c>
      <c r="D25" s="3" t="s">
        <v>14</v>
      </c>
      <c r="E25" s="3" t="s">
        <v>431</v>
      </c>
      <c r="F25" s="3">
        <v>72.4</v>
      </c>
      <c r="G25" s="4">
        <v>36.2</v>
      </c>
      <c r="H25" s="3">
        <v>0</v>
      </c>
      <c r="I25" s="3">
        <v>2.5</v>
      </c>
      <c r="J25" s="4">
        <v>38.7</v>
      </c>
      <c r="K25" s="3"/>
    </row>
    <row r="26" spans="1:11">
      <c r="A26" s="3">
        <v>23</v>
      </c>
      <c r="B26" s="3">
        <v>19270402216</v>
      </c>
      <c r="C26" s="3" t="s">
        <v>452</v>
      </c>
      <c r="D26" s="3" t="s">
        <v>14</v>
      </c>
      <c r="E26" s="3" t="s">
        <v>431</v>
      </c>
      <c r="F26" s="3">
        <v>77.33</v>
      </c>
      <c r="G26" s="4">
        <v>38.67</v>
      </c>
      <c r="H26" s="3">
        <v>0</v>
      </c>
      <c r="I26" s="3">
        <v>0</v>
      </c>
      <c r="J26" s="4">
        <v>38.67</v>
      </c>
      <c r="K26" s="3"/>
    </row>
    <row r="27" spans="1:11">
      <c r="A27" s="3">
        <v>24</v>
      </c>
      <c r="B27" s="3">
        <v>19270402119</v>
      </c>
      <c r="C27" s="3" t="s">
        <v>453</v>
      </c>
      <c r="D27" s="3" t="s">
        <v>14</v>
      </c>
      <c r="E27" s="3" t="s">
        <v>431</v>
      </c>
      <c r="F27" s="3">
        <v>71.69</v>
      </c>
      <c r="G27" s="4">
        <v>35.85</v>
      </c>
      <c r="H27" s="3">
        <v>0</v>
      </c>
      <c r="I27" s="3">
        <v>2.5</v>
      </c>
      <c r="J27" s="4">
        <v>38.35</v>
      </c>
      <c r="K27" s="3"/>
    </row>
    <row r="28" spans="1:11">
      <c r="A28" s="3">
        <v>25</v>
      </c>
      <c r="B28" s="3">
        <v>19270402218</v>
      </c>
      <c r="C28" s="3" t="s">
        <v>454</v>
      </c>
      <c r="D28" s="3" t="s">
        <v>14</v>
      </c>
      <c r="E28" s="3" t="s">
        <v>431</v>
      </c>
      <c r="F28" s="3">
        <v>76.67</v>
      </c>
      <c r="G28" s="4">
        <v>38.34</v>
      </c>
      <c r="H28" s="3">
        <v>0</v>
      </c>
      <c r="I28" s="3">
        <v>0</v>
      </c>
      <c r="J28" s="4">
        <v>38.34</v>
      </c>
      <c r="K28" s="3"/>
    </row>
    <row r="29" spans="1:11">
      <c r="A29" s="3">
        <v>26</v>
      </c>
      <c r="B29" s="3">
        <v>19270402107</v>
      </c>
      <c r="C29" s="3" t="s">
        <v>455</v>
      </c>
      <c r="D29" s="3" t="s">
        <v>27</v>
      </c>
      <c r="E29" s="3" t="s">
        <v>431</v>
      </c>
      <c r="F29" s="3">
        <v>76.44</v>
      </c>
      <c r="G29" s="4">
        <v>38.22</v>
      </c>
      <c r="H29" s="3">
        <v>0</v>
      </c>
      <c r="I29" s="3">
        <v>0</v>
      </c>
      <c r="J29" s="4">
        <v>38.22</v>
      </c>
      <c r="K29" s="3"/>
    </row>
    <row r="30" spans="1:11">
      <c r="A30" s="3">
        <v>27</v>
      </c>
      <c r="B30" s="3">
        <v>19270402207</v>
      </c>
      <c r="C30" s="3" t="s">
        <v>456</v>
      </c>
      <c r="D30" s="3" t="s">
        <v>14</v>
      </c>
      <c r="E30" s="3" t="s">
        <v>431</v>
      </c>
      <c r="F30" s="3">
        <v>76.33</v>
      </c>
      <c r="G30" s="4">
        <v>38.17</v>
      </c>
      <c r="H30" s="3">
        <v>0</v>
      </c>
      <c r="I30" s="3">
        <v>0</v>
      </c>
      <c r="J30" s="4">
        <v>38.17</v>
      </c>
      <c r="K30" s="3"/>
    </row>
    <row r="31" spans="1:11">
      <c r="A31" s="3">
        <v>28</v>
      </c>
      <c r="B31" s="3">
        <v>19270402118</v>
      </c>
      <c r="C31" s="3" t="s">
        <v>457</v>
      </c>
      <c r="D31" s="3" t="s">
        <v>14</v>
      </c>
      <c r="E31" s="3" t="s">
        <v>431</v>
      </c>
      <c r="F31" s="3">
        <v>70.77</v>
      </c>
      <c r="G31" s="4">
        <v>35.39</v>
      </c>
      <c r="H31" s="3">
        <v>2.5</v>
      </c>
      <c r="I31" s="3">
        <v>0</v>
      </c>
      <c r="J31" s="4">
        <v>37.89</v>
      </c>
      <c r="K31" s="3"/>
    </row>
    <row r="32" spans="1:11">
      <c r="A32" s="3">
        <v>29</v>
      </c>
      <c r="B32" s="3">
        <v>19270402219</v>
      </c>
      <c r="C32" s="3" t="s">
        <v>276</v>
      </c>
      <c r="D32" s="3" t="s">
        <v>14</v>
      </c>
      <c r="E32" s="3" t="s">
        <v>431</v>
      </c>
      <c r="F32" s="3">
        <v>74.93</v>
      </c>
      <c r="G32" s="4">
        <v>37.47</v>
      </c>
      <c r="H32" s="3">
        <v>0</v>
      </c>
      <c r="I32" s="3">
        <v>0</v>
      </c>
      <c r="J32" s="4">
        <v>37.47</v>
      </c>
      <c r="K32" s="3"/>
    </row>
    <row r="33" spans="1:11">
      <c r="A33" s="3">
        <v>30</v>
      </c>
      <c r="B33" s="3">
        <v>19270402127</v>
      </c>
      <c r="C33" s="3" t="s">
        <v>458</v>
      </c>
      <c r="D33" s="3" t="s">
        <v>14</v>
      </c>
      <c r="E33" s="3" t="s">
        <v>431</v>
      </c>
      <c r="F33" s="3">
        <v>64.89</v>
      </c>
      <c r="G33" s="4">
        <v>32.45</v>
      </c>
      <c r="H33" s="3">
        <v>2.5</v>
      </c>
      <c r="I33" s="3">
        <v>2.5</v>
      </c>
      <c r="J33" s="4">
        <v>37.45</v>
      </c>
      <c r="K33" s="3"/>
    </row>
    <row r="34" spans="1:11">
      <c r="A34" s="3">
        <v>31</v>
      </c>
      <c r="B34" s="3">
        <v>19270402203</v>
      </c>
      <c r="C34" s="3" t="s">
        <v>459</v>
      </c>
      <c r="D34" s="3" t="s">
        <v>14</v>
      </c>
      <c r="E34" s="3" t="s">
        <v>431</v>
      </c>
      <c r="F34" s="3">
        <v>69.6</v>
      </c>
      <c r="G34" s="4">
        <v>34.8</v>
      </c>
      <c r="H34" s="3">
        <v>0</v>
      </c>
      <c r="I34" s="3">
        <v>2.5</v>
      </c>
      <c r="J34" s="4">
        <v>37.3</v>
      </c>
      <c r="K34" s="3"/>
    </row>
    <row r="35" spans="1:11">
      <c r="A35" s="3">
        <v>32</v>
      </c>
      <c r="B35" s="3">
        <v>19270402114</v>
      </c>
      <c r="C35" s="3" t="s">
        <v>460</v>
      </c>
      <c r="D35" s="3" t="s">
        <v>27</v>
      </c>
      <c r="E35" s="3" t="s">
        <v>431</v>
      </c>
      <c r="F35" s="3">
        <v>74.35</v>
      </c>
      <c r="G35" s="4">
        <v>37.18</v>
      </c>
      <c r="H35" s="3">
        <v>0</v>
      </c>
      <c r="I35" s="3">
        <v>0</v>
      </c>
      <c r="J35" s="4">
        <v>37.18</v>
      </c>
      <c r="K35" s="3"/>
    </row>
    <row r="36" spans="1:11">
      <c r="A36" s="3">
        <v>33</v>
      </c>
      <c r="B36" s="3">
        <v>19270402106</v>
      </c>
      <c r="C36" s="3" t="s">
        <v>461</v>
      </c>
      <c r="D36" s="3" t="s">
        <v>14</v>
      </c>
      <c r="E36" s="3" t="s">
        <v>431</v>
      </c>
      <c r="F36" s="3">
        <v>73.08</v>
      </c>
      <c r="G36" s="4">
        <v>36.54</v>
      </c>
      <c r="H36" s="3">
        <v>0</v>
      </c>
      <c r="I36" s="3">
        <v>0</v>
      </c>
      <c r="J36" s="4">
        <v>36.54</v>
      </c>
      <c r="K36" s="3"/>
    </row>
    <row r="37" spans="1:11">
      <c r="A37" s="3">
        <v>34</v>
      </c>
      <c r="B37" s="3">
        <v>19270402223</v>
      </c>
      <c r="C37" s="7" t="s">
        <v>462</v>
      </c>
      <c r="D37" s="3" t="s">
        <v>14</v>
      </c>
      <c r="E37" s="3" t="s">
        <v>431</v>
      </c>
      <c r="F37" s="3">
        <v>73.08</v>
      </c>
      <c r="G37" s="4">
        <v>36.54</v>
      </c>
      <c r="H37" s="3">
        <v>0</v>
      </c>
      <c r="I37" s="3">
        <v>0</v>
      </c>
      <c r="J37" s="4">
        <v>36.54</v>
      </c>
      <c r="K37" s="3"/>
    </row>
    <row r="38" spans="1:11">
      <c r="A38" s="3">
        <v>35</v>
      </c>
      <c r="B38" s="3">
        <v>19270402121</v>
      </c>
      <c r="C38" s="3" t="s">
        <v>463</v>
      </c>
      <c r="D38" s="3" t="s">
        <v>14</v>
      </c>
      <c r="E38" s="3" t="s">
        <v>431</v>
      </c>
      <c r="F38" s="3">
        <v>72.16</v>
      </c>
      <c r="G38" s="4">
        <v>36.08</v>
      </c>
      <c r="H38" s="3">
        <v>0</v>
      </c>
      <c r="I38" s="3">
        <v>0</v>
      </c>
      <c r="J38" s="4">
        <v>36.08</v>
      </c>
      <c r="K38" s="3"/>
    </row>
    <row r="39" spans="1:11">
      <c r="A39" s="3">
        <v>36</v>
      </c>
      <c r="B39" s="3">
        <v>19270402111</v>
      </c>
      <c r="C39" s="3" t="s">
        <v>464</v>
      </c>
      <c r="D39" s="3" t="s">
        <v>14</v>
      </c>
      <c r="E39" s="3" t="s">
        <v>431</v>
      </c>
      <c r="F39" s="3">
        <v>71.56</v>
      </c>
      <c r="G39" s="4">
        <v>35.78</v>
      </c>
      <c r="H39" s="3">
        <v>0</v>
      </c>
      <c r="I39" s="3">
        <v>0</v>
      </c>
      <c r="J39" s="4">
        <v>35.78</v>
      </c>
      <c r="K39" s="3"/>
    </row>
    <row r="40" spans="1:11">
      <c r="A40" s="3">
        <v>37</v>
      </c>
      <c r="B40" s="3">
        <v>19270402128</v>
      </c>
      <c r="C40" s="3" t="s">
        <v>465</v>
      </c>
      <c r="D40" s="3" t="s">
        <v>14</v>
      </c>
      <c r="E40" s="3" t="s">
        <v>431</v>
      </c>
      <c r="F40" s="3">
        <v>71.06</v>
      </c>
      <c r="G40" s="4">
        <v>35.53</v>
      </c>
      <c r="H40" s="3">
        <v>0</v>
      </c>
      <c r="I40" s="3">
        <v>0</v>
      </c>
      <c r="J40" s="4">
        <v>35.53</v>
      </c>
      <c r="K40" s="3"/>
    </row>
    <row r="41" spans="1:11">
      <c r="A41" s="3">
        <v>38</v>
      </c>
      <c r="B41" s="3">
        <v>19270402206</v>
      </c>
      <c r="C41" s="3" t="s">
        <v>466</v>
      </c>
      <c r="D41" s="3" t="s">
        <v>14</v>
      </c>
      <c r="E41" s="3" t="s">
        <v>431</v>
      </c>
      <c r="F41" s="3">
        <v>70.94</v>
      </c>
      <c r="G41" s="4">
        <v>35.47</v>
      </c>
      <c r="H41" s="3">
        <v>0</v>
      </c>
      <c r="I41" s="3">
        <v>0</v>
      </c>
      <c r="J41" s="4">
        <v>35.47</v>
      </c>
      <c r="K41" s="3"/>
    </row>
    <row r="42" spans="1:11">
      <c r="A42" s="3">
        <v>39</v>
      </c>
      <c r="B42" s="3">
        <v>19270402122</v>
      </c>
      <c r="C42" s="3" t="s">
        <v>467</v>
      </c>
      <c r="D42" s="3" t="s">
        <v>14</v>
      </c>
      <c r="E42" s="3" t="s">
        <v>431</v>
      </c>
      <c r="F42" s="3">
        <v>66.8</v>
      </c>
      <c r="G42" s="4">
        <v>33.4</v>
      </c>
      <c r="H42" s="3">
        <v>0</v>
      </c>
      <c r="I42" s="3">
        <v>0</v>
      </c>
      <c r="J42" s="4">
        <v>33.4</v>
      </c>
      <c r="K42" s="3"/>
    </row>
    <row r="43" spans="1:11">
      <c r="A43" s="3">
        <v>40</v>
      </c>
      <c r="B43" s="3">
        <v>19270402115</v>
      </c>
      <c r="C43" s="3" t="s">
        <v>468</v>
      </c>
      <c r="D43" s="3" t="s">
        <v>27</v>
      </c>
      <c r="E43" s="3" t="s">
        <v>431</v>
      </c>
      <c r="F43" s="3">
        <v>61.09</v>
      </c>
      <c r="G43" s="4">
        <v>30.55</v>
      </c>
      <c r="H43" s="3">
        <v>0</v>
      </c>
      <c r="I43" s="3">
        <v>2.5</v>
      </c>
      <c r="J43" s="4">
        <v>33.05</v>
      </c>
      <c r="K43" s="3"/>
    </row>
    <row r="44" spans="1:11">
      <c r="A44" s="3">
        <v>41</v>
      </c>
      <c r="B44" s="3">
        <v>19270402120</v>
      </c>
      <c r="C44" s="3" t="s">
        <v>469</v>
      </c>
      <c r="D44" s="3" t="s">
        <v>14</v>
      </c>
      <c r="E44" s="3" t="s">
        <v>431</v>
      </c>
      <c r="F44" s="3">
        <v>65.72</v>
      </c>
      <c r="G44" s="4">
        <v>32.86</v>
      </c>
      <c r="H44" s="3">
        <v>0</v>
      </c>
      <c r="I44" s="3">
        <v>0</v>
      </c>
      <c r="J44" s="4">
        <v>32.86</v>
      </c>
      <c r="K44" s="3"/>
    </row>
    <row r="45" spans="1:11">
      <c r="A45" s="3">
        <v>42</v>
      </c>
      <c r="B45" s="3">
        <v>19270402212</v>
      </c>
      <c r="C45" s="3" t="s">
        <v>470</v>
      </c>
      <c r="D45" s="3" t="s">
        <v>14</v>
      </c>
      <c r="E45" s="3" t="s">
        <v>431</v>
      </c>
      <c r="F45" s="3">
        <v>64.48</v>
      </c>
      <c r="G45" s="4">
        <v>32.24</v>
      </c>
      <c r="H45" s="3">
        <v>0</v>
      </c>
      <c r="I45" s="3">
        <v>0</v>
      </c>
      <c r="J45" s="4">
        <v>32.24</v>
      </c>
      <c r="K45" s="3"/>
    </row>
    <row r="46" spans="1:11">
      <c r="A46" s="3">
        <v>43</v>
      </c>
      <c r="B46" s="3">
        <v>19270402103</v>
      </c>
      <c r="C46" s="3" t="s">
        <v>471</v>
      </c>
      <c r="D46" s="3" t="s">
        <v>14</v>
      </c>
      <c r="E46" s="3" t="s">
        <v>431</v>
      </c>
      <c r="F46" s="3">
        <v>62.41</v>
      </c>
      <c r="G46" s="4">
        <v>31.21</v>
      </c>
      <c r="H46" s="3">
        <v>0</v>
      </c>
      <c r="I46" s="3">
        <v>0</v>
      </c>
      <c r="J46" s="4">
        <v>31.21</v>
      </c>
      <c r="K46" s="3"/>
    </row>
    <row r="47" spans="1:11">
      <c r="A47" s="3">
        <v>44</v>
      </c>
      <c r="B47" s="3">
        <v>19270402208</v>
      </c>
      <c r="C47" s="3" t="s">
        <v>472</v>
      </c>
      <c r="D47" s="3" t="s">
        <v>14</v>
      </c>
      <c r="E47" s="3" t="s">
        <v>431</v>
      </c>
      <c r="F47" s="3">
        <v>61.99</v>
      </c>
      <c r="G47" s="4">
        <v>31</v>
      </c>
      <c r="H47" s="3">
        <v>0</v>
      </c>
      <c r="I47" s="3">
        <v>0</v>
      </c>
      <c r="J47" s="4">
        <v>31</v>
      </c>
      <c r="K47" s="3"/>
    </row>
    <row r="48" spans="1:11">
      <c r="A48" s="3">
        <v>45</v>
      </c>
      <c r="B48" s="3">
        <v>19270402116</v>
      </c>
      <c r="C48" s="3" t="s">
        <v>473</v>
      </c>
      <c r="D48" s="3" t="s">
        <v>14</v>
      </c>
      <c r="E48" s="3" t="s">
        <v>431</v>
      </c>
      <c r="F48" s="3">
        <v>61.83</v>
      </c>
      <c r="G48" s="4">
        <v>30.92</v>
      </c>
      <c r="H48" s="3">
        <v>0</v>
      </c>
      <c r="I48" s="3">
        <v>0</v>
      </c>
      <c r="J48" s="4">
        <v>30.92</v>
      </c>
      <c r="K48" s="3"/>
    </row>
    <row r="49" spans="1:11">
      <c r="A49" s="3">
        <v>46</v>
      </c>
      <c r="B49" s="3">
        <v>19270402204</v>
      </c>
      <c r="C49" s="3" t="s">
        <v>474</v>
      </c>
      <c r="D49" s="3" t="s">
        <v>14</v>
      </c>
      <c r="E49" s="3" t="s">
        <v>431</v>
      </c>
      <c r="F49" s="3">
        <v>61.28</v>
      </c>
      <c r="G49" s="4">
        <v>30.64</v>
      </c>
      <c r="H49" s="3">
        <v>0</v>
      </c>
      <c r="I49" s="3">
        <v>0</v>
      </c>
      <c r="J49" s="4">
        <v>30.64</v>
      </c>
      <c r="K49" s="3"/>
    </row>
    <row r="50" spans="1:11">
      <c r="A50" s="3">
        <v>47</v>
      </c>
      <c r="B50" s="3">
        <v>19270402129</v>
      </c>
      <c r="C50" s="3" t="s">
        <v>475</v>
      </c>
      <c r="D50" s="3" t="s">
        <v>14</v>
      </c>
      <c r="E50" s="3" t="s">
        <v>431</v>
      </c>
      <c r="F50" s="3">
        <v>54.96</v>
      </c>
      <c r="G50" s="4">
        <v>27.48</v>
      </c>
      <c r="H50" s="3">
        <v>2.5</v>
      </c>
      <c r="I50" s="3">
        <v>0</v>
      </c>
      <c r="J50" s="4">
        <v>29.98</v>
      </c>
      <c r="K50" s="3"/>
    </row>
    <row r="51" spans="1:11">
      <c r="A51" s="3">
        <v>48</v>
      </c>
      <c r="B51" s="3">
        <v>19270402110</v>
      </c>
      <c r="C51" s="3" t="s">
        <v>476</v>
      </c>
      <c r="D51" s="3" t="s">
        <v>14</v>
      </c>
      <c r="E51" s="3" t="s">
        <v>431</v>
      </c>
      <c r="F51" s="3">
        <v>55.98</v>
      </c>
      <c r="G51" s="4">
        <v>27.99</v>
      </c>
      <c r="H51" s="3">
        <v>0</v>
      </c>
      <c r="I51" s="3">
        <v>0</v>
      </c>
      <c r="J51" s="4">
        <v>27.99</v>
      </c>
      <c r="K51" s="3"/>
    </row>
    <row r="52" spans="1:11">
      <c r="A52" s="3">
        <v>49</v>
      </c>
      <c r="B52" s="3">
        <v>19270402109</v>
      </c>
      <c r="C52" s="3" t="s">
        <v>477</v>
      </c>
      <c r="D52" s="3" t="s">
        <v>14</v>
      </c>
      <c r="E52" s="3" t="s">
        <v>431</v>
      </c>
      <c r="F52" s="3">
        <v>52.47</v>
      </c>
      <c r="G52" s="4">
        <v>26.24</v>
      </c>
      <c r="H52" s="3">
        <v>0</v>
      </c>
      <c r="I52" s="3">
        <v>0</v>
      </c>
      <c r="J52" s="4">
        <v>26.24</v>
      </c>
      <c r="K52" s="3"/>
    </row>
    <row r="53" spans="1:11">
      <c r="A53" s="3">
        <v>50</v>
      </c>
      <c r="B53" s="3">
        <v>19270402126</v>
      </c>
      <c r="C53" s="3" t="s">
        <v>478</v>
      </c>
      <c r="D53" s="3" t="s">
        <v>14</v>
      </c>
      <c r="E53" s="3" t="s">
        <v>431</v>
      </c>
      <c r="F53" s="3">
        <v>52.12</v>
      </c>
      <c r="G53" s="4">
        <v>26.06</v>
      </c>
      <c r="H53" s="3">
        <v>0</v>
      </c>
      <c r="I53" s="3">
        <v>0</v>
      </c>
      <c r="J53" s="4">
        <v>26.06</v>
      </c>
      <c r="K53" s="3"/>
    </row>
    <row r="54" spans="1:11">
      <c r="A54" s="3">
        <v>51</v>
      </c>
      <c r="B54" s="3">
        <v>19270402105</v>
      </c>
      <c r="C54" s="3" t="s">
        <v>479</v>
      </c>
      <c r="D54" s="3" t="s">
        <v>14</v>
      </c>
      <c r="E54" s="3" t="s">
        <v>431</v>
      </c>
      <c r="F54" s="3">
        <v>50.46</v>
      </c>
      <c r="G54" s="4">
        <v>25.23</v>
      </c>
      <c r="H54" s="3">
        <v>0</v>
      </c>
      <c r="I54" s="3">
        <v>0</v>
      </c>
      <c r="J54" s="4">
        <v>25.23</v>
      </c>
      <c r="K54" s="3"/>
    </row>
    <row r="55" spans="1:11">
      <c r="A55" s="3">
        <v>52</v>
      </c>
      <c r="B55" s="3">
        <v>19270402102</v>
      </c>
      <c r="C55" s="3" t="s">
        <v>480</v>
      </c>
      <c r="D55" s="3" t="s">
        <v>14</v>
      </c>
      <c r="E55" s="3" t="s">
        <v>431</v>
      </c>
      <c r="F55" s="3">
        <v>0</v>
      </c>
      <c r="G55" s="4">
        <v>0</v>
      </c>
      <c r="H55" s="3"/>
      <c r="I55" s="3"/>
      <c r="J55" s="4">
        <v>0</v>
      </c>
      <c r="K55" s="3" t="s">
        <v>43</v>
      </c>
    </row>
    <row r="56" spans="1:11">
      <c r="A56" s="3">
        <v>53</v>
      </c>
      <c r="B56" s="3">
        <v>19270402213</v>
      </c>
      <c r="C56" s="3" t="s">
        <v>92</v>
      </c>
      <c r="D56" s="3" t="s">
        <v>14</v>
      </c>
      <c r="E56" s="3" t="s">
        <v>431</v>
      </c>
      <c r="F56" s="3">
        <v>0</v>
      </c>
      <c r="G56" s="4">
        <v>0</v>
      </c>
      <c r="H56" s="3"/>
      <c r="I56" s="3"/>
      <c r="J56" s="4">
        <v>0</v>
      </c>
      <c r="K56" s="3" t="s">
        <v>43</v>
      </c>
    </row>
  </sheetData>
  <autoFilter ref="A3:K56">
    <sortState ref="A3:K56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7"/>
  <sheetViews>
    <sheetView workbookViewId="0">
      <selection activeCell="A4" sqref="A4:A97"/>
    </sheetView>
  </sheetViews>
  <sheetFormatPr defaultColWidth="9" defaultRowHeight="13.5"/>
  <cols>
    <col min="1" max="1" width="6.625" style="1" customWidth="1"/>
    <col min="2" max="2" width="12.625" style="1"/>
    <col min="3" max="3" width="9" style="1"/>
    <col min="4" max="4" width="5.5" style="1" customWidth="1"/>
    <col min="5" max="7" width="9" style="1"/>
    <col min="8" max="8" width="6.375" style="1" customWidth="1"/>
    <col min="9" max="9" width="5.125" style="1" customWidth="1"/>
    <col min="10" max="10" width="9" style="1"/>
    <col min="11" max="11" width="5.375" style="1" customWidth="1"/>
    <col min="12" max="16384" width="9" style="1"/>
  </cols>
  <sheetData>
    <row r="1" ht="46" customHeight="1" spans="1:11">
      <c r="A1" s="2" t="s">
        <v>481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33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5">
        <v>1</v>
      </c>
      <c r="B4" s="5">
        <v>19280402420</v>
      </c>
      <c r="C4" s="5" t="s">
        <v>482</v>
      </c>
      <c r="D4" s="5" t="s">
        <v>14</v>
      </c>
      <c r="E4" s="5" t="s">
        <v>483</v>
      </c>
      <c r="F4" s="5">
        <v>79.92</v>
      </c>
      <c r="G4" s="6">
        <f t="shared" ref="G4:G67" si="0">ROUND(F4*0.5,2)</f>
        <v>39.96</v>
      </c>
      <c r="H4" s="5">
        <v>2.5</v>
      </c>
      <c r="I4" s="5">
        <v>2.5</v>
      </c>
      <c r="J4" s="6">
        <f t="shared" ref="J4:J67" si="1">G4+H4+I4</f>
        <v>44.96</v>
      </c>
      <c r="K4" s="5"/>
    </row>
    <row r="5" spans="1:11">
      <c r="A5" s="5">
        <v>2</v>
      </c>
      <c r="B5" s="5">
        <v>19280402603</v>
      </c>
      <c r="C5" s="5" t="s">
        <v>484</v>
      </c>
      <c r="D5" s="5" t="s">
        <v>14</v>
      </c>
      <c r="E5" s="5" t="s">
        <v>483</v>
      </c>
      <c r="F5" s="5">
        <v>83.63</v>
      </c>
      <c r="G5" s="6">
        <f t="shared" si="0"/>
        <v>41.82</v>
      </c>
      <c r="H5" s="5">
        <v>0</v>
      </c>
      <c r="I5" s="5">
        <v>2.5</v>
      </c>
      <c r="J5" s="6">
        <f t="shared" si="1"/>
        <v>44.32</v>
      </c>
      <c r="K5" s="5"/>
    </row>
    <row r="6" spans="1:11">
      <c r="A6" s="5">
        <v>3</v>
      </c>
      <c r="B6" s="5">
        <v>19280402513</v>
      </c>
      <c r="C6" s="5" t="s">
        <v>485</v>
      </c>
      <c r="D6" s="5" t="s">
        <v>27</v>
      </c>
      <c r="E6" s="5" t="s">
        <v>483</v>
      </c>
      <c r="F6" s="5">
        <v>82.16</v>
      </c>
      <c r="G6" s="6">
        <f t="shared" si="0"/>
        <v>41.08</v>
      </c>
      <c r="H6" s="5">
        <v>0</v>
      </c>
      <c r="I6" s="5">
        <v>2.5</v>
      </c>
      <c r="J6" s="6">
        <f t="shared" si="1"/>
        <v>43.58</v>
      </c>
      <c r="K6" s="5"/>
    </row>
    <row r="7" spans="1:11">
      <c r="A7" s="5">
        <v>4</v>
      </c>
      <c r="B7" s="5">
        <v>19280402325</v>
      </c>
      <c r="C7" s="5" t="s">
        <v>486</v>
      </c>
      <c r="D7" s="5" t="s">
        <v>27</v>
      </c>
      <c r="E7" s="5" t="s">
        <v>483</v>
      </c>
      <c r="F7" s="5">
        <v>86.83</v>
      </c>
      <c r="G7" s="6">
        <f t="shared" si="0"/>
        <v>43.42</v>
      </c>
      <c r="H7" s="5">
        <v>0</v>
      </c>
      <c r="I7" s="5">
        <v>0</v>
      </c>
      <c r="J7" s="6">
        <f t="shared" si="1"/>
        <v>43.42</v>
      </c>
      <c r="K7" s="5"/>
    </row>
    <row r="8" spans="1:11">
      <c r="A8" s="5">
        <v>5</v>
      </c>
      <c r="B8" s="5">
        <v>19280402429</v>
      </c>
      <c r="C8" s="5" t="s">
        <v>487</v>
      </c>
      <c r="D8" s="5" t="s">
        <v>14</v>
      </c>
      <c r="E8" s="5" t="s">
        <v>483</v>
      </c>
      <c r="F8" s="5">
        <v>85.8</v>
      </c>
      <c r="G8" s="6">
        <f t="shared" si="0"/>
        <v>42.9</v>
      </c>
      <c r="H8" s="5">
        <v>0</v>
      </c>
      <c r="I8" s="5">
        <v>0</v>
      </c>
      <c r="J8" s="6">
        <f t="shared" si="1"/>
        <v>42.9</v>
      </c>
      <c r="K8" s="5"/>
    </row>
    <row r="9" spans="1:11">
      <c r="A9" s="5">
        <v>6</v>
      </c>
      <c r="B9" s="5">
        <v>19280402425</v>
      </c>
      <c r="C9" s="5" t="s">
        <v>488</v>
      </c>
      <c r="D9" s="5" t="s">
        <v>14</v>
      </c>
      <c r="E9" s="5" t="s">
        <v>483</v>
      </c>
      <c r="F9" s="5">
        <v>78.39</v>
      </c>
      <c r="G9" s="6">
        <f t="shared" si="0"/>
        <v>39.2</v>
      </c>
      <c r="H9" s="5">
        <v>0</v>
      </c>
      <c r="I9" s="5">
        <v>2.5</v>
      </c>
      <c r="J9" s="6">
        <f t="shared" si="1"/>
        <v>41.7</v>
      </c>
      <c r="K9" s="5"/>
    </row>
    <row r="10" spans="1:11">
      <c r="A10" s="5">
        <v>7</v>
      </c>
      <c r="B10" s="5">
        <v>19280402407</v>
      </c>
      <c r="C10" s="5" t="s">
        <v>489</v>
      </c>
      <c r="D10" s="5" t="s">
        <v>14</v>
      </c>
      <c r="E10" s="5" t="s">
        <v>483</v>
      </c>
      <c r="F10" s="5">
        <v>82.51</v>
      </c>
      <c r="G10" s="6">
        <f t="shared" si="0"/>
        <v>41.26</v>
      </c>
      <c r="H10" s="5">
        <v>0</v>
      </c>
      <c r="I10" s="5">
        <v>0</v>
      </c>
      <c r="J10" s="6">
        <f t="shared" si="1"/>
        <v>41.26</v>
      </c>
      <c r="K10" s="5"/>
    </row>
    <row r="11" spans="1:11">
      <c r="A11" s="5">
        <v>8</v>
      </c>
      <c r="B11" s="5">
        <v>19280402414</v>
      </c>
      <c r="C11" s="5" t="s">
        <v>490</v>
      </c>
      <c r="D11" s="5" t="s">
        <v>14</v>
      </c>
      <c r="E11" s="5" t="s">
        <v>483</v>
      </c>
      <c r="F11" s="5">
        <v>77.36</v>
      </c>
      <c r="G11" s="6">
        <f t="shared" si="0"/>
        <v>38.68</v>
      </c>
      <c r="H11" s="5">
        <v>0</v>
      </c>
      <c r="I11" s="5">
        <v>2.5</v>
      </c>
      <c r="J11" s="6">
        <f t="shared" si="1"/>
        <v>41.18</v>
      </c>
      <c r="K11" s="5"/>
    </row>
    <row r="12" spans="1:11">
      <c r="A12" s="5">
        <v>9</v>
      </c>
      <c r="B12" s="5">
        <v>19280402529</v>
      </c>
      <c r="C12" s="5" t="s">
        <v>491</v>
      </c>
      <c r="D12" s="5" t="s">
        <v>27</v>
      </c>
      <c r="E12" s="5" t="s">
        <v>483</v>
      </c>
      <c r="F12" s="5">
        <v>77.04</v>
      </c>
      <c r="G12" s="6">
        <f t="shared" si="0"/>
        <v>38.52</v>
      </c>
      <c r="H12" s="5">
        <v>0</v>
      </c>
      <c r="I12" s="5">
        <v>2.5</v>
      </c>
      <c r="J12" s="6">
        <f t="shared" si="1"/>
        <v>41.02</v>
      </c>
      <c r="K12" s="5"/>
    </row>
    <row r="13" spans="1:11">
      <c r="A13" s="5">
        <v>10</v>
      </c>
      <c r="B13" s="5">
        <v>19280402424</v>
      </c>
      <c r="C13" s="5" t="s">
        <v>492</v>
      </c>
      <c r="D13" s="5" t="s">
        <v>27</v>
      </c>
      <c r="E13" s="5" t="s">
        <v>483</v>
      </c>
      <c r="F13" s="5">
        <v>76.86</v>
      </c>
      <c r="G13" s="6">
        <f t="shared" si="0"/>
        <v>38.43</v>
      </c>
      <c r="H13" s="5">
        <v>2.5</v>
      </c>
      <c r="I13" s="5">
        <v>0</v>
      </c>
      <c r="J13" s="6">
        <f t="shared" si="1"/>
        <v>40.93</v>
      </c>
      <c r="K13" s="5"/>
    </row>
    <row r="14" spans="1:11">
      <c r="A14" s="5">
        <v>11</v>
      </c>
      <c r="B14" s="5">
        <v>19280402328</v>
      </c>
      <c r="C14" s="5" t="s">
        <v>493</v>
      </c>
      <c r="D14" s="5" t="s">
        <v>14</v>
      </c>
      <c r="E14" s="5" t="s">
        <v>483</v>
      </c>
      <c r="F14" s="5">
        <v>81.58</v>
      </c>
      <c r="G14" s="6">
        <f t="shared" si="0"/>
        <v>40.79</v>
      </c>
      <c r="H14" s="5">
        <v>0</v>
      </c>
      <c r="I14" s="5">
        <v>0</v>
      </c>
      <c r="J14" s="6">
        <f t="shared" si="1"/>
        <v>40.79</v>
      </c>
      <c r="K14" s="5"/>
    </row>
    <row r="15" spans="1:11">
      <c r="A15" s="5">
        <v>12</v>
      </c>
      <c r="B15" s="5">
        <v>19280402426</v>
      </c>
      <c r="C15" s="5" t="s">
        <v>494</v>
      </c>
      <c r="D15" s="5" t="s">
        <v>14</v>
      </c>
      <c r="E15" s="5" t="s">
        <v>483</v>
      </c>
      <c r="F15" s="5">
        <v>76.37</v>
      </c>
      <c r="G15" s="6">
        <f t="shared" si="0"/>
        <v>38.19</v>
      </c>
      <c r="H15" s="5">
        <v>0</v>
      </c>
      <c r="I15" s="5">
        <v>2.5</v>
      </c>
      <c r="J15" s="6">
        <f t="shared" si="1"/>
        <v>40.69</v>
      </c>
      <c r="K15" s="5"/>
    </row>
    <row r="16" spans="1:11">
      <c r="A16" s="5">
        <v>13</v>
      </c>
      <c r="B16" s="5">
        <v>19280402411</v>
      </c>
      <c r="C16" s="5" t="s">
        <v>495</v>
      </c>
      <c r="D16" s="5" t="s">
        <v>27</v>
      </c>
      <c r="E16" s="5" t="s">
        <v>483</v>
      </c>
      <c r="F16" s="5">
        <v>81.33</v>
      </c>
      <c r="G16" s="6">
        <f t="shared" si="0"/>
        <v>40.67</v>
      </c>
      <c r="H16" s="5">
        <v>0</v>
      </c>
      <c r="I16" s="5">
        <v>0</v>
      </c>
      <c r="J16" s="6">
        <f t="shared" si="1"/>
        <v>40.67</v>
      </c>
      <c r="K16" s="5"/>
    </row>
    <row r="17" spans="1:11">
      <c r="A17" s="5">
        <v>14</v>
      </c>
      <c r="B17" s="5">
        <v>19280402430</v>
      </c>
      <c r="C17" s="5" t="s">
        <v>496</v>
      </c>
      <c r="D17" s="5" t="s">
        <v>27</v>
      </c>
      <c r="E17" s="5" t="s">
        <v>483</v>
      </c>
      <c r="F17" s="5">
        <v>81.11</v>
      </c>
      <c r="G17" s="6">
        <f t="shared" si="0"/>
        <v>40.56</v>
      </c>
      <c r="H17" s="5">
        <v>0</v>
      </c>
      <c r="I17" s="5">
        <v>0</v>
      </c>
      <c r="J17" s="6">
        <f t="shared" si="1"/>
        <v>40.56</v>
      </c>
      <c r="K17" s="5"/>
    </row>
    <row r="18" spans="1:11">
      <c r="A18" s="5">
        <v>15</v>
      </c>
      <c r="B18" s="5">
        <v>19280402503</v>
      </c>
      <c r="C18" s="5" t="s">
        <v>497</v>
      </c>
      <c r="D18" s="5" t="s">
        <v>27</v>
      </c>
      <c r="E18" s="5" t="s">
        <v>483</v>
      </c>
      <c r="F18" s="5">
        <v>80.52</v>
      </c>
      <c r="G18" s="6">
        <f t="shared" si="0"/>
        <v>40.26</v>
      </c>
      <c r="H18" s="5">
        <v>0</v>
      </c>
      <c r="I18" s="5">
        <v>0</v>
      </c>
      <c r="J18" s="6">
        <f t="shared" si="1"/>
        <v>40.26</v>
      </c>
      <c r="K18" s="5"/>
    </row>
    <row r="19" spans="1:11">
      <c r="A19" s="5">
        <v>16</v>
      </c>
      <c r="B19" s="5">
        <v>19280402509</v>
      </c>
      <c r="C19" s="5" t="s">
        <v>498</v>
      </c>
      <c r="D19" s="5" t="s">
        <v>14</v>
      </c>
      <c r="E19" s="5" t="s">
        <v>483</v>
      </c>
      <c r="F19" s="5">
        <v>79.71</v>
      </c>
      <c r="G19" s="6">
        <f t="shared" si="0"/>
        <v>39.86</v>
      </c>
      <c r="H19" s="5">
        <v>0</v>
      </c>
      <c r="I19" s="5">
        <v>0</v>
      </c>
      <c r="J19" s="6">
        <f t="shared" si="1"/>
        <v>39.86</v>
      </c>
      <c r="K19" s="5"/>
    </row>
    <row r="20" spans="1:11">
      <c r="A20" s="5">
        <v>17</v>
      </c>
      <c r="B20" s="5">
        <v>19280402514</v>
      </c>
      <c r="C20" s="5" t="s">
        <v>499</v>
      </c>
      <c r="D20" s="5" t="s">
        <v>27</v>
      </c>
      <c r="E20" s="5" t="s">
        <v>483</v>
      </c>
      <c r="F20" s="5">
        <v>74.4</v>
      </c>
      <c r="G20" s="6">
        <f t="shared" si="0"/>
        <v>37.2</v>
      </c>
      <c r="H20" s="5">
        <v>0</v>
      </c>
      <c r="I20" s="5">
        <v>2.5</v>
      </c>
      <c r="J20" s="6">
        <f t="shared" si="1"/>
        <v>39.7</v>
      </c>
      <c r="K20" s="5"/>
    </row>
    <row r="21" spans="1:11">
      <c r="A21" s="5">
        <v>18</v>
      </c>
      <c r="B21" s="5">
        <v>19280402305</v>
      </c>
      <c r="C21" s="5" t="s">
        <v>500</v>
      </c>
      <c r="D21" s="5" t="s">
        <v>14</v>
      </c>
      <c r="E21" s="5" t="s">
        <v>483</v>
      </c>
      <c r="F21" s="5">
        <v>79.15</v>
      </c>
      <c r="G21" s="6">
        <f t="shared" si="0"/>
        <v>39.58</v>
      </c>
      <c r="H21" s="5">
        <v>0</v>
      </c>
      <c r="I21" s="5">
        <v>0</v>
      </c>
      <c r="J21" s="6">
        <f t="shared" si="1"/>
        <v>39.58</v>
      </c>
      <c r="K21" s="5"/>
    </row>
    <row r="22" spans="1:11">
      <c r="A22" s="5">
        <v>19</v>
      </c>
      <c r="B22" s="5">
        <v>19280402311</v>
      </c>
      <c r="C22" s="5" t="s">
        <v>501</v>
      </c>
      <c r="D22" s="5" t="s">
        <v>14</v>
      </c>
      <c r="E22" s="5" t="s">
        <v>483</v>
      </c>
      <c r="F22" s="5">
        <v>74.08</v>
      </c>
      <c r="G22" s="6">
        <f t="shared" si="0"/>
        <v>37.04</v>
      </c>
      <c r="H22" s="5">
        <v>0</v>
      </c>
      <c r="I22" s="5">
        <v>2.5</v>
      </c>
      <c r="J22" s="6">
        <f t="shared" si="1"/>
        <v>39.54</v>
      </c>
      <c r="K22" s="5"/>
    </row>
    <row r="23" spans="1:11">
      <c r="A23" s="5">
        <v>20</v>
      </c>
      <c r="B23" s="5">
        <v>19280402505</v>
      </c>
      <c r="C23" s="5" t="s">
        <v>502</v>
      </c>
      <c r="D23" s="5" t="s">
        <v>27</v>
      </c>
      <c r="E23" s="5" t="s">
        <v>483</v>
      </c>
      <c r="F23" s="5">
        <v>78.32</v>
      </c>
      <c r="G23" s="6">
        <f t="shared" si="0"/>
        <v>39.16</v>
      </c>
      <c r="H23" s="5">
        <v>0</v>
      </c>
      <c r="I23" s="5">
        <v>0</v>
      </c>
      <c r="J23" s="6">
        <f t="shared" si="1"/>
        <v>39.16</v>
      </c>
      <c r="K23" s="5"/>
    </row>
    <row r="24" spans="1:11">
      <c r="A24" s="5">
        <v>21</v>
      </c>
      <c r="B24" s="5">
        <v>19280402406</v>
      </c>
      <c r="C24" s="5" t="s">
        <v>503</v>
      </c>
      <c r="D24" s="5" t="s">
        <v>14</v>
      </c>
      <c r="E24" s="5" t="s">
        <v>483</v>
      </c>
      <c r="F24" s="5">
        <v>77.37</v>
      </c>
      <c r="G24" s="6">
        <f t="shared" si="0"/>
        <v>38.69</v>
      </c>
      <c r="H24" s="5">
        <v>0</v>
      </c>
      <c r="I24" s="5">
        <v>0</v>
      </c>
      <c r="J24" s="6">
        <f t="shared" si="1"/>
        <v>38.69</v>
      </c>
      <c r="K24" s="5"/>
    </row>
    <row r="25" spans="1:11">
      <c r="A25" s="5">
        <v>22</v>
      </c>
      <c r="B25" s="5">
        <v>19280402410</v>
      </c>
      <c r="C25" s="5" t="s">
        <v>504</v>
      </c>
      <c r="D25" s="5" t="s">
        <v>14</v>
      </c>
      <c r="E25" s="5" t="s">
        <v>483</v>
      </c>
      <c r="F25" s="5">
        <v>72.26</v>
      </c>
      <c r="G25" s="6">
        <f t="shared" si="0"/>
        <v>36.13</v>
      </c>
      <c r="H25" s="5">
        <v>0</v>
      </c>
      <c r="I25" s="5">
        <v>2.5</v>
      </c>
      <c r="J25" s="6">
        <f t="shared" si="1"/>
        <v>38.63</v>
      </c>
      <c r="K25" s="5"/>
    </row>
    <row r="26" spans="1:11">
      <c r="A26" s="5">
        <v>23</v>
      </c>
      <c r="B26" s="5">
        <v>19280402404</v>
      </c>
      <c r="C26" s="5" t="s">
        <v>505</v>
      </c>
      <c r="D26" s="5" t="s">
        <v>14</v>
      </c>
      <c r="E26" s="5" t="s">
        <v>483</v>
      </c>
      <c r="F26" s="5">
        <v>72.2</v>
      </c>
      <c r="G26" s="6">
        <f t="shared" si="0"/>
        <v>36.1</v>
      </c>
      <c r="H26" s="5">
        <v>0</v>
      </c>
      <c r="I26" s="5">
        <v>2.5</v>
      </c>
      <c r="J26" s="6">
        <f t="shared" si="1"/>
        <v>38.6</v>
      </c>
      <c r="K26" s="5"/>
    </row>
    <row r="27" spans="1:11">
      <c r="A27" s="5">
        <v>24</v>
      </c>
      <c r="B27" s="5">
        <v>19280402519</v>
      </c>
      <c r="C27" s="5" t="s">
        <v>506</v>
      </c>
      <c r="D27" s="5" t="s">
        <v>27</v>
      </c>
      <c r="E27" s="5" t="s">
        <v>483</v>
      </c>
      <c r="F27" s="5">
        <v>72.2</v>
      </c>
      <c r="G27" s="6">
        <f t="shared" si="0"/>
        <v>36.1</v>
      </c>
      <c r="H27" s="5">
        <v>0</v>
      </c>
      <c r="I27" s="5">
        <v>2.5</v>
      </c>
      <c r="J27" s="6">
        <f t="shared" si="1"/>
        <v>38.6</v>
      </c>
      <c r="K27" s="5"/>
    </row>
    <row r="28" spans="1:11">
      <c r="A28" s="5">
        <v>25</v>
      </c>
      <c r="B28" s="5">
        <v>19280402601</v>
      </c>
      <c r="C28" s="5" t="s">
        <v>507</v>
      </c>
      <c r="D28" s="5" t="s">
        <v>14</v>
      </c>
      <c r="E28" s="5" t="s">
        <v>483</v>
      </c>
      <c r="F28" s="5">
        <v>75.92</v>
      </c>
      <c r="G28" s="6">
        <f t="shared" si="0"/>
        <v>37.96</v>
      </c>
      <c r="H28" s="5">
        <v>0</v>
      </c>
      <c r="I28" s="5">
        <v>0</v>
      </c>
      <c r="J28" s="6">
        <f t="shared" si="1"/>
        <v>37.96</v>
      </c>
      <c r="K28" s="5"/>
    </row>
    <row r="29" spans="1:11">
      <c r="A29" s="5">
        <v>26</v>
      </c>
      <c r="B29" s="5">
        <v>19280402326</v>
      </c>
      <c r="C29" s="5" t="s">
        <v>508</v>
      </c>
      <c r="D29" s="5" t="s">
        <v>27</v>
      </c>
      <c r="E29" s="5" t="s">
        <v>483</v>
      </c>
      <c r="F29" s="5">
        <v>75.34</v>
      </c>
      <c r="G29" s="6">
        <f t="shared" si="0"/>
        <v>37.67</v>
      </c>
      <c r="H29" s="5">
        <v>0</v>
      </c>
      <c r="I29" s="5">
        <v>0</v>
      </c>
      <c r="J29" s="6">
        <f t="shared" si="1"/>
        <v>37.67</v>
      </c>
      <c r="K29" s="5"/>
    </row>
    <row r="30" spans="1:11">
      <c r="A30" s="5">
        <v>27</v>
      </c>
      <c r="B30" s="5">
        <v>19280402329</v>
      </c>
      <c r="C30" s="5" t="s">
        <v>509</v>
      </c>
      <c r="D30" s="5" t="s">
        <v>14</v>
      </c>
      <c r="E30" s="5" t="s">
        <v>483</v>
      </c>
      <c r="F30" s="5">
        <v>75.31</v>
      </c>
      <c r="G30" s="6">
        <f t="shared" si="0"/>
        <v>37.66</v>
      </c>
      <c r="H30" s="5">
        <v>0</v>
      </c>
      <c r="I30" s="5">
        <v>0</v>
      </c>
      <c r="J30" s="6">
        <f t="shared" si="1"/>
        <v>37.66</v>
      </c>
      <c r="K30" s="5"/>
    </row>
    <row r="31" spans="1:11">
      <c r="A31" s="5">
        <v>28</v>
      </c>
      <c r="B31" s="5">
        <v>19280402422</v>
      </c>
      <c r="C31" s="5" t="s">
        <v>510</v>
      </c>
      <c r="D31" s="5" t="s">
        <v>14</v>
      </c>
      <c r="E31" s="5" t="s">
        <v>483</v>
      </c>
      <c r="F31" s="5">
        <v>74.65</v>
      </c>
      <c r="G31" s="6">
        <f t="shared" si="0"/>
        <v>37.33</v>
      </c>
      <c r="H31" s="5">
        <v>0</v>
      </c>
      <c r="I31" s="5">
        <v>0</v>
      </c>
      <c r="J31" s="6">
        <f t="shared" si="1"/>
        <v>37.33</v>
      </c>
      <c r="K31" s="5"/>
    </row>
    <row r="32" spans="1:11">
      <c r="A32" s="5">
        <v>29</v>
      </c>
      <c r="B32" s="5">
        <v>19280402301</v>
      </c>
      <c r="C32" s="5" t="s">
        <v>511</v>
      </c>
      <c r="D32" s="5" t="s">
        <v>14</v>
      </c>
      <c r="E32" s="5" t="s">
        <v>483</v>
      </c>
      <c r="F32" s="5">
        <v>74.45</v>
      </c>
      <c r="G32" s="6">
        <f t="shared" si="0"/>
        <v>37.23</v>
      </c>
      <c r="H32" s="5">
        <v>0</v>
      </c>
      <c r="I32" s="5">
        <v>0</v>
      </c>
      <c r="J32" s="6">
        <f t="shared" si="1"/>
        <v>37.23</v>
      </c>
      <c r="K32" s="5"/>
    </row>
    <row r="33" spans="1:11">
      <c r="A33" s="5">
        <v>30</v>
      </c>
      <c r="B33" s="5">
        <v>19280402323</v>
      </c>
      <c r="C33" s="5" t="s">
        <v>512</v>
      </c>
      <c r="D33" s="5" t="s">
        <v>14</v>
      </c>
      <c r="E33" s="5" t="s">
        <v>483</v>
      </c>
      <c r="F33" s="5">
        <v>68.47</v>
      </c>
      <c r="G33" s="6">
        <f t="shared" si="0"/>
        <v>34.24</v>
      </c>
      <c r="H33" s="5">
        <v>0</v>
      </c>
      <c r="I33" s="5">
        <v>2.5</v>
      </c>
      <c r="J33" s="6">
        <f t="shared" si="1"/>
        <v>36.74</v>
      </c>
      <c r="K33" s="5"/>
    </row>
    <row r="34" spans="1:11">
      <c r="A34" s="5">
        <v>31</v>
      </c>
      <c r="B34" s="5">
        <v>19280402313</v>
      </c>
      <c r="C34" s="5" t="s">
        <v>299</v>
      </c>
      <c r="D34" s="5" t="s">
        <v>14</v>
      </c>
      <c r="E34" s="5" t="s">
        <v>483</v>
      </c>
      <c r="F34" s="5">
        <v>73.46</v>
      </c>
      <c r="G34" s="6">
        <f t="shared" si="0"/>
        <v>36.73</v>
      </c>
      <c r="H34" s="5">
        <v>0</v>
      </c>
      <c r="I34" s="5">
        <v>0</v>
      </c>
      <c r="J34" s="6">
        <f t="shared" si="1"/>
        <v>36.73</v>
      </c>
      <c r="K34" s="5"/>
    </row>
    <row r="35" spans="1:11">
      <c r="A35" s="5">
        <v>32</v>
      </c>
      <c r="B35" s="5">
        <v>19280402408</v>
      </c>
      <c r="C35" s="5" t="s">
        <v>513</v>
      </c>
      <c r="D35" s="5" t="s">
        <v>27</v>
      </c>
      <c r="E35" s="5" t="s">
        <v>483</v>
      </c>
      <c r="F35" s="5">
        <v>68.4</v>
      </c>
      <c r="G35" s="6">
        <f t="shared" si="0"/>
        <v>34.2</v>
      </c>
      <c r="H35" s="5">
        <v>0</v>
      </c>
      <c r="I35" s="5">
        <v>2.5</v>
      </c>
      <c r="J35" s="6">
        <f t="shared" si="1"/>
        <v>36.7</v>
      </c>
      <c r="K35" s="5"/>
    </row>
    <row r="36" spans="1:11">
      <c r="A36" s="5">
        <v>33</v>
      </c>
      <c r="B36" s="5">
        <v>19280402402</v>
      </c>
      <c r="C36" s="5" t="s">
        <v>514</v>
      </c>
      <c r="D36" s="5" t="s">
        <v>27</v>
      </c>
      <c r="E36" s="5" t="s">
        <v>483</v>
      </c>
      <c r="F36" s="5">
        <v>67.56</v>
      </c>
      <c r="G36" s="6">
        <f t="shared" si="0"/>
        <v>33.78</v>
      </c>
      <c r="H36" s="5">
        <v>0</v>
      </c>
      <c r="I36" s="5">
        <v>2.5</v>
      </c>
      <c r="J36" s="6">
        <f t="shared" si="1"/>
        <v>36.28</v>
      </c>
      <c r="K36" s="5"/>
    </row>
    <row r="37" spans="1:11">
      <c r="A37" s="5">
        <v>34</v>
      </c>
      <c r="B37" s="5">
        <v>19280402415</v>
      </c>
      <c r="C37" s="5" t="s">
        <v>515</v>
      </c>
      <c r="D37" s="5" t="s">
        <v>14</v>
      </c>
      <c r="E37" s="5" t="s">
        <v>483</v>
      </c>
      <c r="F37" s="5">
        <v>72.48</v>
      </c>
      <c r="G37" s="6">
        <f t="shared" si="0"/>
        <v>36.24</v>
      </c>
      <c r="H37" s="5">
        <v>0</v>
      </c>
      <c r="I37" s="5">
        <v>0</v>
      </c>
      <c r="J37" s="6">
        <f t="shared" si="1"/>
        <v>36.24</v>
      </c>
      <c r="K37" s="5"/>
    </row>
    <row r="38" spans="1:11">
      <c r="A38" s="5">
        <v>35</v>
      </c>
      <c r="B38" s="5">
        <v>19280402518</v>
      </c>
      <c r="C38" s="5" t="s">
        <v>516</v>
      </c>
      <c r="D38" s="5" t="s">
        <v>14</v>
      </c>
      <c r="E38" s="5" t="s">
        <v>483</v>
      </c>
      <c r="F38" s="5">
        <v>72.42</v>
      </c>
      <c r="G38" s="6">
        <f t="shared" si="0"/>
        <v>36.21</v>
      </c>
      <c r="H38" s="5">
        <v>0</v>
      </c>
      <c r="I38" s="5">
        <v>0</v>
      </c>
      <c r="J38" s="6">
        <f t="shared" si="1"/>
        <v>36.21</v>
      </c>
      <c r="K38" s="5"/>
    </row>
    <row r="39" spans="1:11">
      <c r="A39" s="5">
        <v>36</v>
      </c>
      <c r="B39" s="5">
        <v>19280402504</v>
      </c>
      <c r="C39" s="5" t="s">
        <v>517</v>
      </c>
      <c r="D39" s="5" t="s">
        <v>14</v>
      </c>
      <c r="E39" s="5" t="s">
        <v>483</v>
      </c>
      <c r="F39" s="5">
        <v>72.29</v>
      </c>
      <c r="G39" s="6">
        <f t="shared" si="0"/>
        <v>36.15</v>
      </c>
      <c r="H39" s="5">
        <v>0</v>
      </c>
      <c r="I39" s="5">
        <v>0</v>
      </c>
      <c r="J39" s="6">
        <f t="shared" si="1"/>
        <v>36.15</v>
      </c>
      <c r="K39" s="5"/>
    </row>
    <row r="40" spans="1:11">
      <c r="A40" s="5">
        <v>37</v>
      </c>
      <c r="B40" s="5">
        <v>19280402516</v>
      </c>
      <c r="C40" s="5" t="s">
        <v>518</v>
      </c>
      <c r="D40" s="5" t="s">
        <v>14</v>
      </c>
      <c r="E40" s="5" t="s">
        <v>483</v>
      </c>
      <c r="F40" s="5">
        <v>66.82</v>
      </c>
      <c r="G40" s="6">
        <f t="shared" si="0"/>
        <v>33.41</v>
      </c>
      <c r="H40" s="5">
        <v>0</v>
      </c>
      <c r="I40" s="5">
        <v>2.5</v>
      </c>
      <c r="J40" s="6">
        <f t="shared" si="1"/>
        <v>35.91</v>
      </c>
      <c r="K40" s="5"/>
    </row>
    <row r="41" spans="1:11">
      <c r="A41" s="5">
        <v>38</v>
      </c>
      <c r="B41" s="5">
        <v>19280402525</v>
      </c>
      <c r="C41" s="5" t="s">
        <v>466</v>
      </c>
      <c r="D41" s="5" t="s">
        <v>14</v>
      </c>
      <c r="E41" s="5" t="s">
        <v>483</v>
      </c>
      <c r="F41" s="5">
        <v>71.69</v>
      </c>
      <c r="G41" s="6">
        <f t="shared" si="0"/>
        <v>35.85</v>
      </c>
      <c r="H41" s="5">
        <v>0</v>
      </c>
      <c r="I41" s="5">
        <v>0</v>
      </c>
      <c r="J41" s="6">
        <f t="shared" si="1"/>
        <v>35.85</v>
      </c>
      <c r="K41" s="5"/>
    </row>
    <row r="42" spans="1:11">
      <c r="A42" s="5">
        <v>39</v>
      </c>
      <c r="B42" s="5">
        <v>19280402602</v>
      </c>
      <c r="C42" s="5" t="s">
        <v>519</v>
      </c>
      <c r="D42" s="5" t="s">
        <v>14</v>
      </c>
      <c r="E42" s="5" t="s">
        <v>483</v>
      </c>
      <c r="F42" s="5">
        <v>66.55</v>
      </c>
      <c r="G42" s="6">
        <f t="shared" si="0"/>
        <v>33.28</v>
      </c>
      <c r="H42" s="5">
        <v>0</v>
      </c>
      <c r="I42" s="5">
        <v>2.5</v>
      </c>
      <c r="J42" s="6">
        <f t="shared" si="1"/>
        <v>35.78</v>
      </c>
      <c r="K42" s="5"/>
    </row>
    <row r="43" spans="1:11">
      <c r="A43" s="5">
        <v>40</v>
      </c>
      <c r="B43" s="5">
        <v>19280402308</v>
      </c>
      <c r="C43" s="5" t="s">
        <v>520</v>
      </c>
      <c r="D43" s="5" t="s">
        <v>14</v>
      </c>
      <c r="E43" s="5" t="s">
        <v>483</v>
      </c>
      <c r="F43" s="5">
        <v>71.41</v>
      </c>
      <c r="G43" s="6">
        <f t="shared" si="0"/>
        <v>35.71</v>
      </c>
      <c r="H43" s="5">
        <v>0</v>
      </c>
      <c r="I43" s="5">
        <v>0</v>
      </c>
      <c r="J43" s="6">
        <f t="shared" si="1"/>
        <v>35.71</v>
      </c>
      <c r="K43" s="5"/>
    </row>
    <row r="44" spans="1:11">
      <c r="A44" s="5">
        <v>41</v>
      </c>
      <c r="B44" s="5">
        <v>19280402317</v>
      </c>
      <c r="C44" s="5" t="s">
        <v>521</v>
      </c>
      <c r="D44" s="5" t="s">
        <v>14</v>
      </c>
      <c r="E44" s="5" t="s">
        <v>483</v>
      </c>
      <c r="F44" s="5">
        <v>71.41</v>
      </c>
      <c r="G44" s="6">
        <f t="shared" si="0"/>
        <v>35.71</v>
      </c>
      <c r="H44" s="5">
        <v>0</v>
      </c>
      <c r="I44" s="5">
        <v>0</v>
      </c>
      <c r="J44" s="6">
        <f t="shared" si="1"/>
        <v>35.71</v>
      </c>
      <c r="K44" s="5"/>
    </row>
    <row r="45" spans="1:11">
      <c r="A45" s="5">
        <v>42</v>
      </c>
      <c r="B45" s="5">
        <v>19280402501</v>
      </c>
      <c r="C45" s="5" t="s">
        <v>522</v>
      </c>
      <c r="D45" s="5" t="s">
        <v>27</v>
      </c>
      <c r="E45" s="5" t="s">
        <v>483</v>
      </c>
      <c r="F45" s="5">
        <v>70.94</v>
      </c>
      <c r="G45" s="6">
        <f t="shared" si="0"/>
        <v>35.47</v>
      </c>
      <c r="H45" s="5">
        <v>0</v>
      </c>
      <c r="I45" s="5">
        <v>0</v>
      </c>
      <c r="J45" s="6">
        <f t="shared" si="1"/>
        <v>35.47</v>
      </c>
      <c r="K45" s="5"/>
    </row>
    <row r="46" spans="1:11">
      <c r="A46" s="5">
        <v>43</v>
      </c>
      <c r="B46" s="5">
        <v>19280402521</v>
      </c>
      <c r="C46" s="5" t="s">
        <v>523</v>
      </c>
      <c r="D46" s="5" t="s">
        <v>14</v>
      </c>
      <c r="E46" s="5" t="s">
        <v>483</v>
      </c>
      <c r="F46" s="5">
        <v>70.51</v>
      </c>
      <c r="G46" s="6">
        <f t="shared" si="0"/>
        <v>35.26</v>
      </c>
      <c r="H46" s="5">
        <v>0</v>
      </c>
      <c r="I46" s="5">
        <v>0</v>
      </c>
      <c r="J46" s="6">
        <f t="shared" si="1"/>
        <v>35.26</v>
      </c>
      <c r="K46" s="5"/>
    </row>
    <row r="47" spans="1:11">
      <c r="A47" s="5">
        <v>44</v>
      </c>
      <c r="B47" s="5">
        <v>19280402523</v>
      </c>
      <c r="C47" s="5" t="s">
        <v>524</v>
      </c>
      <c r="D47" s="5" t="s">
        <v>14</v>
      </c>
      <c r="E47" s="5" t="s">
        <v>483</v>
      </c>
      <c r="F47" s="5">
        <v>69.71</v>
      </c>
      <c r="G47" s="6">
        <f t="shared" si="0"/>
        <v>34.86</v>
      </c>
      <c r="H47" s="5">
        <v>0</v>
      </c>
      <c r="I47" s="5">
        <v>0</v>
      </c>
      <c r="J47" s="6">
        <f t="shared" si="1"/>
        <v>34.86</v>
      </c>
      <c r="K47" s="5"/>
    </row>
    <row r="48" spans="1:11">
      <c r="A48" s="5">
        <v>45</v>
      </c>
      <c r="B48" s="5">
        <v>19280402309</v>
      </c>
      <c r="C48" s="5" t="s">
        <v>525</v>
      </c>
      <c r="D48" s="5" t="s">
        <v>27</v>
      </c>
      <c r="E48" s="5" t="s">
        <v>483</v>
      </c>
      <c r="F48" s="5">
        <v>69.37</v>
      </c>
      <c r="G48" s="6">
        <f t="shared" si="0"/>
        <v>34.69</v>
      </c>
      <c r="H48" s="5">
        <v>0</v>
      </c>
      <c r="I48" s="5">
        <v>0</v>
      </c>
      <c r="J48" s="6">
        <f t="shared" si="1"/>
        <v>34.69</v>
      </c>
      <c r="K48" s="5"/>
    </row>
    <row r="49" spans="1:11">
      <c r="A49" s="5">
        <v>46</v>
      </c>
      <c r="B49" s="5">
        <v>19280402307</v>
      </c>
      <c r="C49" s="5" t="s">
        <v>526</v>
      </c>
      <c r="D49" s="5" t="s">
        <v>14</v>
      </c>
      <c r="E49" s="5" t="s">
        <v>483</v>
      </c>
      <c r="F49" s="5">
        <v>69.3</v>
      </c>
      <c r="G49" s="6">
        <f t="shared" si="0"/>
        <v>34.65</v>
      </c>
      <c r="H49" s="5">
        <v>0</v>
      </c>
      <c r="I49" s="5">
        <v>0</v>
      </c>
      <c r="J49" s="6">
        <f t="shared" si="1"/>
        <v>34.65</v>
      </c>
      <c r="K49" s="5"/>
    </row>
    <row r="50" spans="1:11">
      <c r="A50" s="5">
        <v>47</v>
      </c>
      <c r="B50" s="5">
        <v>19280402315</v>
      </c>
      <c r="C50" s="5" t="s">
        <v>527</v>
      </c>
      <c r="D50" s="5" t="s">
        <v>14</v>
      </c>
      <c r="E50" s="5" t="s">
        <v>483</v>
      </c>
      <c r="F50" s="5">
        <v>68.87</v>
      </c>
      <c r="G50" s="6">
        <f t="shared" si="0"/>
        <v>34.44</v>
      </c>
      <c r="H50" s="5">
        <v>0</v>
      </c>
      <c r="I50" s="5">
        <v>0</v>
      </c>
      <c r="J50" s="6">
        <f t="shared" si="1"/>
        <v>34.44</v>
      </c>
      <c r="K50" s="5"/>
    </row>
    <row r="51" spans="1:11">
      <c r="A51" s="5">
        <v>48</v>
      </c>
      <c r="B51" s="5">
        <v>19280402526</v>
      </c>
      <c r="C51" s="5" t="s">
        <v>65</v>
      </c>
      <c r="D51" s="5" t="s">
        <v>14</v>
      </c>
      <c r="E51" s="5" t="s">
        <v>483</v>
      </c>
      <c r="F51" s="5">
        <v>67.34</v>
      </c>
      <c r="G51" s="6">
        <f t="shared" si="0"/>
        <v>33.67</v>
      </c>
      <c r="H51" s="5">
        <v>0</v>
      </c>
      <c r="I51" s="5">
        <v>0</v>
      </c>
      <c r="J51" s="6">
        <f t="shared" si="1"/>
        <v>33.67</v>
      </c>
      <c r="K51" s="5"/>
    </row>
    <row r="52" spans="1:11">
      <c r="A52" s="5">
        <v>49</v>
      </c>
      <c r="B52" s="5">
        <v>19280402412</v>
      </c>
      <c r="C52" s="5" t="s">
        <v>528</v>
      </c>
      <c r="D52" s="5" t="s">
        <v>14</v>
      </c>
      <c r="E52" s="5" t="s">
        <v>483</v>
      </c>
      <c r="F52" s="5">
        <v>62.18</v>
      </c>
      <c r="G52" s="6">
        <f t="shared" si="0"/>
        <v>31.09</v>
      </c>
      <c r="H52" s="5">
        <v>0</v>
      </c>
      <c r="I52" s="5">
        <v>2.5</v>
      </c>
      <c r="J52" s="6">
        <f t="shared" si="1"/>
        <v>33.59</v>
      </c>
      <c r="K52" s="5"/>
    </row>
    <row r="53" spans="1:11">
      <c r="A53" s="5">
        <v>50</v>
      </c>
      <c r="B53" s="5">
        <v>19280402405</v>
      </c>
      <c r="C53" s="5" t="s">
        <v>529</v>
      </c>
      <c r="D53" s="5" t="s">
        <v>14</v>
      </c>
      <c r="E53" s="5" t="s">
        <v>483</v>
      </c>
      <c r="F53" s="5">
        <v>66.19</v>
      </c>
      <c r="G53" s="6">
        <f t="shared" si="0"/>
        <v>33.1</v>
      </c>
      <c r="H53" s="5">
        <v>0</v>
      </c>
      <c r="I53" s="5">
        <v>0</v>
      </c>
      <c r="J53" s="6">
        <f t="shared" si="1"/>
        <v>33.1</v>
      </c>
      <c r="K53" s="5"/>
    </row>
    <row r="54" spans="1:11">
      <c r="A54" s="5">
        <v>51</v>
      </c>
      <c r="B54" s="5">
        <v>19280402322</v>
      </c>
      <c r="C54" s="5" t="s">
        <v>530</v>
      </c>
      <c r="D54" s="5" t="s">
        <v>14</v>
      </c>
      <c r="E54" s="5" t="s">
        <v>483</v>
      </c>
      <c r="F54" s="5">
        <v>64.99</v>
      </c>
      <c r="G54" s="6">
        <f t="shared" si="0"/>
        <v>32.5</v>
      </c>
      <c r="H54" s="5">
        <v>0</v>
      </c>
      <c r="I54" s="5">
        <v>0</v>
      </c>
      <c r="J54" s="6">
        <f t="shared" si="1"/>
        <v>32.5</v>
      </c>
      <c r="K54" s="5"/>
    </row>
    <row r="55" spans="1:11">
      <c r="A55" s="5">
        <v>52</v>
      </c>
      <c r="B55" s="5">
        <v>19280402530</v>
      </c>
      <c r="C55" s="5" t="s">
        <v>531</v>
      </c>
      <c r="D55" s="5" t="s">
        <v>27</v>
      </c>
      <c r="E55" s="5" t="s">
        <v>483</v>
      </c>
      <c r="F55" s="5">
        <v>59.98</v>
      </c>
      <c r="G55" s="6">
        <f t="shared" si="0"/>
        <v>29.99</v>
      </c>
      <c r="H55" s="5">
        <v>0</v>
      </c>
      <c r="I55" s="5">
        <v>2.5</v>
      </c>
      <c r="J55" s="6">
        <f t="shared" si="1"/>
        <v>32.49</v>
      </c>
      <c r="K55" s="5"/>
    </row>
    <row r="56" spans="1:11">
      <c r="A56" s="5">
        <v>53</v>
      </c>
      <c r="B56" s="5">
        <v>19280402416</v>
      </c>
      <c r="C56" s="5" t="s">
        <v>532</v>
      </c>
      <c r="D56" s="5" t="s">
        <v>14</v>
      </c>
      <c r="E56" s="5" t="s">
        <v>483</v>
      </c>
      <c r="F56" s="5">
        <v>64.61</v>
      </c>
      <c r="G56" s="6">
        <f t="shared" si="0"/>
        <v>32.31</v>
      </c>
      <c r="H56" s="5">
        <v>0</v>
      </c>
      <c r="I56" s="5">
        <v>0</v>
      </c>
      <c r="J56" s="6">
        <f t="shared" si="1"/>
        <v>32.31</v>
      </c>
      <c r="K56" s="5"/>
    </row>
    <row r="57" spans="1:11">
      <c r="A57" s="5">
        <v>54</v>
      </c>
      <c r="B57" s="5">
        <v>19280402417</v>
      </c>
      <c r="C57" s="5" t="s">
        <v>533</v>
      </c>
      <c r="D57" s="5" t="s">
        <v>14</v>
      </c>
      <c r="E57" s="5" t="s">
        <v>483</v>
      </c>
      <c r="F57" s="5">
        <v>64.5</v>
      </c>
      <c r="G57" s="6">
        <f t="shared" si="0"/>
        <v>32.25</v>
      </c>
      <c r="H57" s="5">
        <v>0</v>
      </c>
      <c r="I57" s="5">
        <v>0</v>
      </c>
      <c r="J57" s="6">
        <f t="shared" si="1"/>
        <v>32.25</v>
      </c>
      <c r="K57" s="5"/>
    </row>
    <row r="58" spans="1:11">
      <c r="A58" s="5">
        <v>55</v>
      </c>
      <c r="B58" s="5">
        <v>19280402528</v>
      </c>
      <c r="C58" s="5" t="s">
        <v>534</v>
      </c>
      <c r="D58" s="5" t="s">
        <v>14</v>
      </c>
      <c r="E58" s="5" t="s">
        <v>483</v>
      </c>
      <c r="F58" s="5">
        <v>64.49</v>
      </c>
      <c r="G58" s="6">
        <f t="shared" si="0"/>
        <v>32.25</v>
      </c>
      <c r="H58" s="5">
        <v>0</v>
      </c>
      <c r="I58" s="5">
        <v>0</v>
      </c>
      <c r="J58" s="6">
        <f t="shared" si="1"/>
        <v>32.25</v>
      </c>
      <c r="K58" s="5"/>
    </row>
    <row r="59" spans="1:11">
      <c r="A59" s="5">
        <v>56</v>
      </c>
      <c r="B59" s="5">
        <v>19280402428</v>
      </c>
      <c r="C59" s="5" t="s">
        <v>535</v>
      </c>
      <c r="D59" s="5" t="s">
        <v>14</v>
      </c>
      <c r="E59" s="5" t="s">
        <v>483</v>
      </c>
      <c r="F59" s="5">
        <v>64.21</v>
      </c>
      <c r="G59" s="6">
        <f t="shared" si="0"/>
        <v>32.11</v>
      </c>
      <c r="H59" s="5">
        <v>0</v>
      </c>
      <c r="I59" s="5">
        <v>0</v>
      </c>
      <c r="J59" s="6">
        <f t="shared" si="1"/>
        <v>32.11</v>
      </c>
      <c r="K59" s="5"/>
    </row>
    <row r="60" spans="1:11">
      <c r="A60" s="5">
        <v>57</v>
      </c>
      <c r="B60" s="5">
        <v>19280402319</v>
      </c>
      <c r="C60" s="5" t="s">
        <v>536</v>
      </c>
      <c r="D60" s="5" t="s">
        <v>14</v>
      </c>
      <c r="E60" s="5" t="s">
        <v>483</v>
      </c>
      <c r="F60" s="5">
        <v>64.15</v>
      </c>
      <c r="G60" s="6">
        <f t="shared" si="0"/>
        <v>32.08</v>
      </c>
      <c r="H60" s="5">
        <v>0</v>
      </c>
      <c r="I60" s="5">
        <v>0</v>
      </c>
      <c r="J60" s="6">
        <f t="shared" si="1"/>
        <v>32.08</v>
      </c>
      <c r="K60" s="5"/>
    </row>
    <row r="61" spans="1:11">
      <c r="A61" s="5">
        <v>58</v>
      </c>
      <c r="B61" s="5">
        <v>19280402524</v>
      </c>
      <c r="C61" s="5" t="s">
        <v>537</v>
      </c>
      <c r="D61" s="5" t="s">
        <v>14</v>
      </c>
      <c r="E61" s="5" t="s">
        <v>483</v>
      </c>
      <c r="F61" s="5">
        <v>64</v>
      </c>
      <c r="G61" s="6">
        <f t="shared" si="0"/>
        <v>32</v>
      </c>
      <c r="H61" s="5">
        <v>0</v>
      </c>
      <c r="I61" s="5">
        <v>0</v>
      </c>
      <c r="J61" s="6">
        <f t="shared" si="1"/>
        <v>32</v>
      </c>
      <c r="K61" s="5"/>
    </row>
    <row r="62" spans="1:11">
      <c r="A62" s="5">
        <v>59</v>
      </c>
      <c r="B62" s="5">
        <v>19280402515</v>
      </c>
      <c r="C62" s="5" t="s">
        <v>538</v>
      </c>
      <c r="D62" s="5" t="s">
        <v>14</v>
      </c>
      <c r="E62" s="5" t="s">
        <v>483</v>
      </c>
      <c r="F62" s="5">
        <v>63.8</v>
      </c>
      <c r="G62" s="6">
        <f t="shared" si="0"/>
        <v>31.9</v>
      </c>
      <c r="H62" s="5">
        <v>0</v>
      </c>
      <c r="I62" s="5">
        <v>0</v>
      </c>
      <c r="J62" s="6">
        <f t="shared" si="1"/>
        <v>31.9</v>
      </c>
      <c r="K62" s="5"/>
    </row>
    <row r="63" spans="1:11">
      <c r="A63" s="5">
        <v>60</v>
      </c>
      <c r="B63" s="5">
        <v>19280402316</v>
      </c>
      <c r="C63" s="5" t="s">
        <v>539</v>
      </c>
      <c r="D63" s="5" t="s">
        <v>27</v>
      </c>
      <c r="E63" s="5" t="s">
        <v>483</v>
      </c>
      <c r="F63" s="5">
        <v>63.02</v>
      </c>
      <c r="G63" s="6">
        <f t="shared" si="0"/>
        <v>31.51</v>
      </c>
      <c r="H63" s="5">
        <v>0</v>
      </c>
      <c r="I63" s="5">
        <v>0</v>
      </c>
      <c r="J63" s="6">
        <f t="shared" si="1"/>
        <v>31.51</v>
      </c>
      <c r="K63" s="5"/>
    </row>
    <row r="64" spans="1:11">
      <c r="A64" s="5">
        <v>61</v>
      </c>
      <c r="B64" s="5">
        <v>19280402318</v>
      </c>
      <c r="C64" s="5" t="s">
        <v>540</v>
      </c>
      <c r="D64" s="5" t="s">
        <v>14</v>
      </c>
      <c r="E64" s="5" t="s">
        <v>483</v>
      </c>
      <c r="F64" s="5">
        <v>62.99</v>
      </c>
      <c r="G64" s="6">
        <f t="shared" si="0"/>
        <v>31.5</v>
      </c>
      <c r="H64" s="5">
        <v>0</v>
      </c>
      <c r="I64" s="5">
        <v>0</v>
      </c>
      <c r="J64" s="6">
        <f t="shared" si="1"/>
        <v>31.5</v>
      </c>
      <c r="K64" s="5"/>
    </row>
    <row r="65" spans="1:11">
      <c r="A65" s="5">
        <v>62</v>
      </c>
      <c r="B65" s="5">
        <v>19280402520</v>
      </c>
      <c r="C65" s="5" t="s">
        <v>541</v>
      </c>
      <c r="D65" s="5" t="s">
        <v>14</v>
      </c>
      <c r="E65" s="5" t="s">
        <v>483</v>
      </c>
      <c r="F65" s="5">
        <v>62.94</v>
      </c>
      <c r="G65" s="6">
        <f t="shared" si="0"/>
        <v>31.47</v>
      </c>
      <c r="H65" s="5">
        <v>0</v>
      </c>
      <c r="I65" s="5">
        <v>0</v>
      </c>
      <c r="J65" s="6">
        <f t="shared" si="1"/>
        <v>31.47</v>
      </c>
      <c r="K65" s="5"/>
    </row>
    <row r="66" spans="1:11">
      <c r="A66" s="5">
        <v>63</v>
      </c>
      <c r="B66" s="5">
        <v>19280402512</v>
      </c>
      <c r="C66" s="5" t="s">
        <v>542</v>
      </c>
      <c r="D66" s="5" t="s">
        <v>14</v>
      </c>
      <c r="E66" s="5" t="s">
        <v>483</v>
      </c>
      <c r="F66" s="5">
        <v>62.56</v>
      </c>
      <c r="G66" s="6">
        <f t="shared" si="0"/>
        <v>31.28</v>
      </c>
      <c r="H66" s="5">
        <v>0</v>
      </c>
      <c r="I66" s="5">
        <v>0</v>
      </c>
      <c r="J66" s="6">
        <f t="shared" si="1"/>
        <v>31.28</v>
      </c>
      <c r="K66" s="5"/>
    </row>
    <row r="67" spans="1:11">
      <c r="A67" s="5">
        <v>64</v>
      </c>
      <c r="B67" s="5">
        <v>19280402507</v>
      </c>
      <c r="C67" s="5" t="s">
        <v>543</v>
      </c>
      <c r="D67" s="5" t="s">
        <v>14</v>
      </c>
      <c r="E67" s="5" t="s">
        <v>483</v>
      </c>
      <c r="F67" s="5">
        <v>62.32</v>
      </c>
      <c r="G67" s="6">
        <f t="shared" si="0"/>
        <v>31.16</v>
      </c>
      <c r="H67" s="5">
        <v>0</v>
      </c>
      <c r="I67" s="5">
        <v>0</v>
      </c>
      <c r="J67" s="6">
        <f t="shared" si="1"/>
        <v>31.16</v>
      </c>
      <c r="K67" s="5"/>
    </row>
    <row r="68" spans="1:11">
      <c r="A68" s="5">
        <v>65</v>
      </c>
      <c r="B68" s="5">
        <v>19280402510</v>
      </c>
      <c r="C68" s="5" t="s">
        <v>544</v>
      </c>
      <c r="D68" s="5" t="s">
        <v>27</v>
      </c>
      <c r="E68" s="5" t="s">
        <v>483</v>
      </c>
      <c r="F68" s="5">
        <v>62.28</v>
      </c>
      <c r="G68" s="6">
        <f t="shared" ref="G68:G97" si="2">ROUND(F68*0.5,2)</f>
        <v>31.14</v>
      </c>
      <c r="H68" s="5">
        <v>0</v>
      </c>
      <c r="I68" s="5">
        <v>0</v>
      </c>
      <c r="J68" s="6">
        <f t="shared" ref="J68:J97" si="3">G68+H68+I68</f>
        <v>31.14</v>
      </c>
      <c r="K68" s="5"/>
    </row>
    <row r="69" spans="1:11">
      <c r="A69" s="5">
        <v>66</v>
      </c>
      <c r="B69" s="5">
        <v>19280402427</v>
      </c>
      <c r="C69" s="5" t="s">
        <v>545</v>
      </c>
      <c r="D69" s="5" t="s">
        <v>14</v>
      </c>
      <c r="E69" s="5" t="s">
        <v>483</v>
      </c>
      <c r="F69" s="5">
        <v>61.4</v>
      </c>
      <c r="G69" s="6">
        <f t="shared" si="2"/>
        <v>30.7</v>
      </c>
      <c r="H69" s="5">
        <v>0</v>
      </c>
      <c r="I69" s="5">
        <v>0</v>
      </c>
      <c r="J69" s="6">
        <f t="shared" si="3"/>
        <v>30.7</v>
      </c>
      <c r="K69" s="5"/>
    </row>
    <row r="70" spans="1:11">
      <c r="A70" s="5">
        <v>67</v>
      </c>
      <c r="B70" s="5">
        <v>19280402320</v>
      </c>
      <c r="C70" s="5" t="s">
        <v>546</v>
      </c>
      <c r="D70" s="5" t="s">
        <v>27</v>
      </c>
      <c r="E70" s="5" t="s">
        <v>483</v>
      </c>
      <c r="F70" s="5">
        <v>55.73</v>
      </c>
      <c r="G70" s="6">
        <f t="shared" si="2"/>
        <v>27.87</v>
      </c>
      <c r="H70" s="5">
        <v>0</v>
      </c>
      <c r="I70" s="5">
        <v>2.5</v>
      </c>
      <c r="J70" s="6">
        <f t="shared" si="3"/>
        <v>30.37</v>
      </c>
      <c r="K70" s="5"/>
    </row>
    <row r="71" spans="1:11">
      <c r="A71" s="5">
        <v>68</v>
      </c>
      <c r="B71" s="5">
        <v>19280402604</v>
      </c>
      <c r="C71" s="5" t="s">
        <v>547</v>
      </c>
      <c r="D71" s="5" t="s">
        <v>14</v>
      </c>
      <c r="E71" s="5" t="s">
        <v>483</v>
      </c>
      <c r="F71" s="5">
        <v>58.42</v>
      </c>
      <c r="G71" s="6">
        <f t="shared" si="2"/>
        <v>29.21</v>
      </c>
      <c r="H71" s="5">
        <v>0</v>
      </c>
      <c r="I71" s="5">
        <v>0</v>
      </c>
      <c r="J71" s="6">
        <f t="shared" si="3"/>
        <v>29.21</v>
      </c>
      <c r="K71" s="5"/>
    </row>
    <row r="72" spans="1:11">
      <c r="A72" s="5">
        <v>69</v>
      </c>
      <c r="B72" s="5">
        <v>19280402418</v>
      </c>
      <c r="C72" s="5" t="s">
        <v>548</v>
      </c>
      <c r="D72" s="5" t="s">
        <v>14</v>
      </c>
      <c r="E72" s="5" t="s">
        <v>483</v>
      </c>
      <c r="F72" s="5">
        <v>57.95</v>
      </c>
      <c r="G72" s="6">
        <f t="shared" si="2"/>
        <v>28.98</v>
      </c>
      <c r="H72" s="5">
        <v>0</v>
      </c>
      <c r="I72" s="5">
        <v>0</v>
      </c>
      <c r="J72" s="6">
        <f t="shared" si="3"/>
        <v>28.98</v>
      </c>
      <c r="K72" s="5"/>
    </row>
    <row r="73" spans="1:11">
      <c r="A73" s="5">
        <v>70</v>
      </c>
      <c r="B73" s="5">
        <v>19280402511</v>
      </c>
      <c r="C73" s="5" t="s">
        <v>549</v>
      </c>
      <c r="D73" s="5" t="s">
        <v>27</v>
      </c>
      <c r="E73" s="5" t="s">
        <v>483</v>
      </c>
      <c r="F73" s="5">
        <v>57.9</v>
      </c>
      <c r="G73" s="6">
        <f t="shared" si="2"/>
        <v>28.95</v>
      </c>
      <c r="H73" s="5">
        <v>0</v>
      </c>
      <c r="I73" s="5">
        <v>0</v>
      </c>
      <c r="J73" s="6">
        <f t="shared" si="3"/>
        <v>28.95</v>
      </c>
      <c r="K73" s="5"/>
    </row>
    <row r="74" spans="1:11">
      <c r="A74" s="5">
        <v>71</v>
      </c>
      <c r="B74" s="5">
        <v>19280402419</v>
      </c>
      <c r="C74" s="5" t="s">
        <v>550</v>
      </c>
      <c r="D74" s="5" t="s">
        <v>14</v>
      </c>
      <c r="E74" s="5" t="s">
        <v>483</v>
      </c>
      <c r="F74" s="5">
        <v>57.88</v>
      </c>
      <c r="G74" s="6">
        <f t="shared" si="2"/>
        <v>28.94</v>
      </c>
      <c r="H74" s="5">
        <v>0</v>
      </c>
      <c r="I74" s="5">
        <v>0</v>
      </c>
      <c r="J74" s="6">
        <f t="shared" si="3"/>
        <v>28.94</v>
      </c>
      <c r="K74" s="5"/>
    </row>
    <row r="75" spans="1:11">
      <c r="A75" s="5">
        <v>72</v>
      </c>
      <c r="B75" s="5">
        <v>19280402421</v>
      </c>
      <c r="C75" s="5" t="s">
        <v>551</v>
      </c>
      <c r="D75" s="5" t="s">
        <v>14</v>
      </c>
      <c r="E75" s="5" t="s">
        <v>483</v>
      </c>
      <c r="F75" s="5">
        <v>57.76</v>
      </c>
      <c r="G75" s="6">
        <f t="shared" si="2"/>
        <v>28.88</v>
      </c>
      <c r="H75" s="5">
        <v>0</v>
      </c>
      <c r="I75" s="5">
        <v>0</v>
      </c>
      <c r="J75" s="6">
        <f t="shared" si="3"/>
        <v>28.88</v>
      </c>
      <c r="K75" s="5"/>
    </row>
    <row r="76" spans="1:11">
      <c r="A76" s="5">
        <v>73</v>
      </c>
      <c r="B76" s="5">
        <v>19280402502</v>
      </c>
      <c r="C76" s="5" t="s">
        <v>552</v>
      </c>
      <c r="D76" s="5" t="s">
        <v>14</v>
      </c>
      <c r="E76" s="5" t="s">
        <v>483</v>
      </c>
      <c r="F76" s="5">
        <v>57.74</v>
      </c>
      <c r="G76" s="6">
        <f t="shared" si="2"/>
        <v>28.87</v>
      </c>
      <c r="H76" s="5">
        <v>0</v>
      </c>
      <c r="I76" s="5">
        <v>0</v>
      </c>
      <c r="J76" s="6">
        <f t="shared" si="3"/>
        <v>28.87</v>
      </c>
      <c r="K76" s="5"/>
    </row>
    <row r="77" spans="1:11">
      <c r="A77" s="5">
        <v>74</v>
      </c>
      <c r="B77" s="5">
        <v>19280402312</v>
      </c>
      <c r="C77" s="5" t="s">
        <v>553</v>
      </c>
      <c r="D77" s="5" t="s">
        <v>14</v>
      </c>
      <c r="E77" s="5" t="s">
        <v>483</v>
      </c>
      <c r="F77" s="5">
        <v>51.4</v>
      </c>
      <c r="G77" s="6">
        <f t="shared" si="2"/>
        <v>25.7</v>
      </c>
      <c r="H77" s="5">
        <v>0</v>
      </c>
      <c r="I77" s="5">
        <v>2.5</v>
      </c>
      <c r="J77" s="6">
        <f t="shared" si="3"/>
        <v>28.2</v>
      </c>
      <c r="K77" s="5"/>
    </row>
    <row r="78" spans="1:11">
      <c r="A78" s="5">
        <v>75</v>
      </c>
      <c r="B78" s="5">
        <v>19280402303</v>
      </c>
      <c r="C78" s="5" t="s">
        <v>554</v>
      </c>
      <c r="D78" s="5" t="s">
        <v>14</v>
      </c>
      <c r="E78" s="5" t="s">
        <v>483</v>
      </c>
      <c r="F78" s="5">
        <v>56.17</v>
      </c>
      <c r="G78" s="6">
        <f t="shared" si="2"/>
        <v>28.09</v>
      </c>
      <c r="H78" s="5">
        <v>0</v>
      </c>
      <c r="I78" s="5">
        <v>0</v>
      </c>
      <c r="J78" s="6">
        <f t="shared" si="3"/>
        <v>28.09</v>
      </c>
      <c r="K78" s="5"/>
    </row>
    <row r="79" spans="1:11">
      <c r="A79" s="5">
        <v>76</v>
      </c>
      <c r="B79" s="5">
        <v>19280402413</v>
      </c>
      <c r="C79" s="5" t="s">
        <v>555</v>
      </c>
      <c r="D79" s="5" t="s">
        <v>27</v>
      </c>
      <c r="E79" s="5" t="s">
        <v>483</v>
      </c>
      <c r="F79" s="5">
        <v>56.16</v>
      </c>
      <c r="G79" s="6">
        <f t="shared" si="2"/>
        <v>28.08</v>
      </c>
      <c r="H79" s="5">
        <v>0</v>
      </c>
      <c r="I79" s="5">
        <v>0</v>
      </c>
      <c r="J79" s="6">
        <f t="shared" si="3"/>
        <v>28.08</v>
      </c>
      <c r="K79" s="5"/>
    </row>
    <row r="80" spans="1:11">
      <c r="A80" s="5">
        <v>77</v>
      </c>
      <c r="B80" s="5">
        <v>19280402409</v>
      </c>
      <c r="C80" s="5" t="s">
        <v>556</v>
      </c>
      <c r="D80" s="5" t="s">
        <v>14</v>
      </c>
      <c r="E80" s="5" t="s">
        <v>483</v>
      </c>
      <c r="F80" s="5">
        <v>55.84</v>
      </c>
      <c r="G80" s="6">
        <f t="shared" si="2"/>
        <v>27.92</v>
      </c>
      <c r="H80" s="5">
        <v>0</v>
      </c>
      <c r="I80" s="5">
        <v>0</v>
      </c>
      <c r="J80" s="6">
        <f t="shared" si="3"/>
        <v>27.92</v>
      </c>
      <c r="K80" s="5"/>
    </row>
    <row r="81" spans="1:11">
      <c r="A81" s="5">
        <v>78</v>
      </c>
      <c r="B81" s="5">
        <v>19280402508</v>
      </c>
      <c r="C81" s="5" t="s">
        <v>401</v>
      </c>
      <c r="D81" s="5" t="s">
        <v>27</v>
      </c>
      <c r="E81" s="5" t="s">
        <v>483</v>
      </c>
      <c r="F81" s="5">
        <v>55.52</v>
      </c>
      <c r="G81" s="6">
        <f t="shared" si="2"/>
        <v>27.76</v>
      </c>
      <c r="H81" s="5">
        <v>0</v>
      </c>
      <c r="I81" s="5">
        <v>0</v>
      </c>
      <c r="J81" s="6">
        <f t="shared" si="3"/>
        <v>27.76</v>
      </c>
      <c r="K81" s="5"/>
    </row>
    <row r="82" spans="1:11">
      <c r="A82" s="5">
        <v>79</v>
      </c>
      <c r="B82" s="5">
        <v>19280402302</v>
      </c>
      <c r="C82" s="5" t="s">
        <v>557</v>
      </c>
      <c r="D82" s="5" t="s">
        <v>14</v>
      </c>
      <c r="E82" s="5" t="s">
        <v>483</v>
      </c>
      <c r="F82" s="5">
        <v>53.3</v>
      </c>
      <c r="G82" s="6">
        <f t="shared" si="2"/>
        <v>26.65</v>
      </c>
      <c r="H82" s="5">
        <v>0</v>
      </c>
      <c r="I82" s="5">
        <v>0</v>
      </c>
      <c r="J82" s="6">
        <f t="shared" si="3"/>
        <v>26.65</v>
      </c>
      <c r="K82" s="5"/>
    </row>
    <row r="83" spans="1:11">
      <c r="A83" s="5">
        <v>80</v>
      </c>
      <c r="B83" s="5">
        <v>19280402506</v>
      </c>
      <c r="C83" s="5" t="s">
        <v>558</v>
      </c>
      <c r="D83" s="5" t="s">
        <v>14</v>
      </c>
      <c r="E83" s="5" t="s">
        <v>483</v>
      </c>
      <c r="F83" s="5">
        <v>52.03</v>
      </c>
      <c r="G83" s="6">
        <f t="shared" si="2"/>
        <v>26.02</v>
      </c>
      <c r="H83" s="5">
        <v>0</v>
      </c>
      <c r="I83" s="5">
        <v>0</v>
      </c>
      <c r="J83" s="6">
        <f t="shared" si="3"/>
        <v>26.02</v>
      </c>
      <c r="K83" s="5"/>
    </row>
    <row r="84" spans="1:11">
      <c r="A84" s="5">
        <v>81</v>
      </c>
      <c r="B84" s="5">
        <v>19280402517</v>
      </c>
      <c r="C84" s="5" t="s">
        <v>559</v>
      </c>
      <c r="D84" s="5" t="s">
        <v>14</v>
      </c>
      <c r="E84" s="5" t="s">
        <v>483</v>
      </c>
      <c r="F84" s="5">
        <v>51.33</v>
      </c>
      <c r="G84" s="6">
        <f t="shared" si="2"/>
        <v>25.67</v>
      </c>
      <c r="H84" s="5">
        <v>0</v>
      </c>
      <c r="I84" s="5">
        <v>0</v>
      </c>
      <c r="J84" s="6">
        <f t="shared" si="3"/>
        <v>25.67</v>
      </c>
      <c r="K84" s="5"/>
    </row>
    <row r="85" spans="1:11">
      <c r="A85" s="5">
        <v>82</v>
      </c>
      <c r="B85" s="5">
        <v>19280402527</v>
      </c>
      <c r="C85" s="5" t="s">
        <v>560</v>
      </c>
      <c r="D85" s="5" t="s">
        <v>14</v>
      </c>
      <c r="E85" s="5" t="s">
        <v>483</v>
      </c>
      <c r="F85" s="5">
        <v>51.17</v>
      </c>
      <c r="G85" s="6">
        <f t="shared" si="2"/>
        <v>25.59</v>
      </c>
      <c r="H85" s="5">
        <v>0</v>
      </c>
      <c r="I85" s="5">
        <v>0</v>
      </c>
      <c r="J85" s="6">
        <f t="shared" si="3"/>
        <v>25.59</v>
      </c>
      <c r="K85" s="5"/>
    </row>
    <row r="86" spans="1:11">
      <c r="A86" s="5">
        <v>83</v>
      </c>
      <c r="B86" s="5">
        <v>19280402327</v>
      </c>
      <c r="C86" s="5" t="s">
        <v>561</v>
      </c>
      <c r="D86" s="5" t="s">
        <v>14</v>
      </c>
      <c r="E86" s="5" t="s">
        <v>483</v>
      </c>
      <c r="F86" s="5">
        <v>49.95</v>
      </c>
      <c r="G86" s="6">
        <f t="shared" si="2"/>
        <v>24.98</v>
      </c>
      <c r="H86" s="5">
        <v>0</v>
      </c>
      <c r="I86" s="5">
        <v>0</v>
      </c>
      <c r="J86" s="6">
        <f t="shared" si="3"/>
        <v>24.98</v>
      </c>
      <c r="K86" s="5"/>
    </row>
    <row r="87" spans="1:11">
      <c r="A87" s="5">
        <v>84</v>
      </c>
      <c r="B87" s="5">
        <v>19280402401</v>
      </c>
      <c r="C87" s="5" t="s">
        <v>562</v>
      </c>
      <c r="D87" s="5" t="s">
        <v>14</v>
      </c>
      <c r="E87" s="5" t="s">
        <v>483</v>
      </c>
      <c r="F87" s="5">
        <v>49.55</v>
      </c>
      <c r="G87" s="6">
        <f t="shared" si="2"/>
        <v>24.78</v>
      </c>
      <c r="H87" s="5">
        <v>0</v>
      </c>
      <c r="I87" s="5">
        <v>0</v>
      </c>
      <c r="J87" s="6">
        <f t="shared" si="3"/>
        <v>24.78</v>
      </c>
      <c r="K87" s="5"/>
    </row>
    <row r="88" spans="1:11">
      <c r="A88" s="5">
        <v>85</v>
      </c>
      <c r="B88" s="5">
        <v>19280402306</v>
      </c>
      <c r="C88" s="5" t="s">
        <v>563</v>
      </c>
      <c r="D88" s="5" t="s">
        <v>27</v>
      </c>
      <c r="E88" s="5" t="s">
        <v>483</v>
      </c>
      <c r="F88" s="5">
        <v>46.3</v>
      </c>
      <c r="G88" s="6">
        <f t="shared" si="2"/>
        <v>23.15</v>
      </c>
      <c r="H88" s="5">
        <v>0</v>
      </c>
      <c r="I88" s="5">
        <v>0</v>
      </c>
      <c r="J88" s="6">
        <f t="shared" si="3"/>
        <v>23.15</v>
      </c>
      <c r="K88" s="5"/>
    </row>
    <row r="89" spans="1:11">
      <c r="A89" s="5">
        <v>86</v>
      </c>
      <c r="B89" s="5">
        <v>19280402324</v>
      </c>
      <c r="C89" s="5" t="s">
        <v>564</v>
      </c>
      <c r="D89" s="5" t="s">
        <v>14</v>
      </c>
      <c r="E89" s="5" t="s">
        <v>483</v>
      </c>
      <c r="F89" s="5">
        <v>43.4</v>
      </c>
      <c r="G89" s="6">
        <f t="shared" si="2"/>
        <v>21.7</v>
      </c>
      <c r="H89" s="5">
        <v>0</v>
      </c>
      <c r="I89" s="5">
        <v>0</v>
      </c>
      <c r="J89" s="6">
        <f t="shared" si="3"/>
        <v>21.7</v>
      </c>
      <c r="K89" s="5"/>
    </row>
    <row r="90" spans="1:11">
      <c r="A90" s="5">
        <v>87</v>
      </c>
      <c r="B90" s="5">
        <v>19280402304</v>
      </c>
      <c r="C90" s="5" t="s">
        <v>565</v>
      </c>
      <c r="D90" s="5" t="s">
        <v>27</v>
      </c>
      <c r="E90" s="5" t="s">
        <v>483</v>
      </c>
      <c r="F90" s="5">
        <v>0</v>
      </c>
      <c r="G90" s="6">
        <f t="shared" si="2"/>
        <v>0</v>
      </c>
      <c r="H90" s="5"/>
      <c r="I90" s="5"/>
      <c r="J90" s="6">
        <f t="shared" si="3"/>
        <v>0</v>
      </c>
      <c r="K90" s="5" t="s">
        <v>43</v>
      </c>
    </row>
    <row r="91" spans="1:11">
      <c r="A91" s="5">
        <v>88</v>
      </c>
      <c r="B91" s="5">
        <v>19280402310</v>
      </c>
      <c r="C91" s="5" t="s">
        <v>566</v>
      </c>
      <c r="D91" s="5" t="s">
        <v>27</v>
      </c>
      <c r="E91" s="5" t="s">
        <v>483</v>
      </c>
      <c r="F91" s="5">
        <v>0</v>
      </c>
      <c r="G91" s="6">
        <f t="shared" si="2"/>
        <v>0</v>
      </c>
      <c r="H91" s="5"/>
      <c r="I91" s="5"/>
      <c r="J91" s="6">
        <f t="shared" si="3"/>
        <v>0</v>
      </c>
      <c r="K91" s="5" t="s">
        <v>43</v>
      </c>
    </row>
    <row r="92" spans="1:11">
      <c r="A92" s="5">
        <v>89</v>
      </c>
      <c r="B92" s="5">
        <v>19280402314</v>
      </c>
      <c r="C92" s="5" t="s">
        <v>567</v>
      </c>
      <c r="D92" s="5" t="s">
        <v>27</v>
      </c>
      <c r="E92" s="5" t="s">
        <v>483</v>
      </c>
      <c r="F92" s="5">
        <v>0</v>
      </c>
      <c r="G92" s="6">
        <f t="shared" si="2"/>
        <v>0</v>
      </c>
      <c r="H92" s="5"/>
      <c r="I92" s="5"/>
      <c r="J92" s="6">
        <f t="shared" si="3"/>
        <v>0</v>
      </c>
      <c r="K92" s="5" t="s">
        <v>43</v>
      </c>
    </row>
    <row r="93" spans="1:11">
      <c r="A93" s="5">
        <v>90</v>
      </c>
      <c r="B93" s="5">
        <v>19280402321</v>
      </c>
      <c r="C93" s="5" t="s">
        <v>568</v>
      </c>
      <c r="D93" s="5" t="s">
        <v>14</v>
      </c>
      <c r="E93" s="5" t="s">
        <v>483</v>
      </c>
      <c r="F93" s="5">
        <v>0</v>
      </c>
      <c r="G93" s="6">
        <f t="shared" si="2"/>
        <v>0</v>
      </c>
      <c r="H93" s="5"/>
      <c r="I93" s="5"/>
      <c r="J93" s="6">
        <f t="shared" si="3"/>
        <v>0</v>
      </c>
      <c r="K93" s="5" t="s">
        <v>43</v>
      </c>
    </row>
    <row r="94" spans="1:11">
      <c r="A94" s="5">
        <v>91</v>
      </c>
      <c r="B94" s="5">
        <v>19280402330</v>
      </c>
      <c r="C94" s="5" t="s">
        <v>569</v>
      </c>
      <c r="D94" s="5" t="s">
        <v>27</v>
      </c>
      <c r="E94" s="5" t="s">
        <v>483</v>
      </c>
      <c r="F94" s="5">
        <v>0</v>
      </c>
      <c r="G94" s="6">
        <f t="shared" si="2"/>
        <v>0</v>
      </c>
      <c r="H94" s="5"/>
      <c r="I94" s="5"/>
      <c r="J94" s="6">
        <f t="shared" si="3"/>
        <v>0</v>
      </c>
      <c r="K94" s="5" t="s">
        <v>43</v>
      </c>
    </row>
    <row r="95" spans="1:11">
      <c r="A95" s="5">
        <v>92</v>
      </c>
      <c r="B95" s="5">
        <v>19280402403</v>
      </c>
      <c r="C95" s="5" t="s">
        <v>570</v>
      </c>
      <c r="D95" s="5" t="s">
        <v>14</v>
      </c>
      <c r="E95" s="5" t="s">
        <v>483</v>
      </c>
      <c r="F95" s="5">
        <v>0</v>
      </c>
      <c r="G95" s="6">
        <f t="shared" si="2"/>
        <v>0</v>
      </c>
      <c r="H95" s="5"/>
      <c r="I95" s="5"/>
      <c r="J95" s="6">
        <f t="shared" si="3"/>
        <v>0</v>
      </c>
      <c r="K95" s="5" t="s">
        <v>43</v>
      </c>
    </row>
    <row r="96" spans="1:11">
      <c r="A96" s="5">
        <v>93</v>
      </c>
      <c r="B96" s="5">
        <v>19280402423</v>
      </c>
      <c r="C96" s="5" t="s">
        <v>571</v>
      </c>
      <c r="D96" s="5" t="s">
        <v>14</v>
      </c>
      <c r="E96" s="5" t="s">
        <v>483</v>
      </c>
      <c r="F96" s="5">
        <v>0</v>
      </c>
      <c r="G96" s="6">
        <f t="shared" si="2"/>
        <v>0</v>
      </c>
      <c r="H96" s="5"/>
      <c r="I96" s="5"/>
      <c r="J96" s="6">
        <f t="shared" si="3"/>
        <v>0</v>
      </c>
      <c r="K96" s="5" t="s">
        <v>43</v>
      </c>
    </row>
    <row r="97" spans="1:11">
      <c r="A97" s="5">
        <v>94</v>
      </c>
      <c r="B97" s="5">
        <v>19280402522</v>
      </c>
      <c r="C97" s="5" t="s">
        <v>572</v>
      </c>
      <c r="D97" s="5" t="s">
        <v>27</v>
      </c>
      <c r="E97" s="5" t="s">
        <v>483</v>
      </c>
      <c r="F97" s="5">
        <v>0</v>
      </c>
      <c r="G97" s="6">
        <f t="shared" si="2"/>
        <v>0</v>
      </c>
      <c r="H97" s="5"/>
      <c r="I97" s="5"/>
      <c r="J97" s="6">
        <f t="shared" si="3"/>
        <v>0</v>
      </c>
      <c r="K97" s="5" t="s">
        <v>43</v>
      </c>
    </row>
  </sheetData>
  <autoFilter ref="A3:K97">
    <sortState ref="A3:K97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M18" sqref="M18"/>
    </sheetView>
  </sheetViews>
  <sheetFormatPr defaultColWidth="9" defaultRowHeight="13.5" outlineLevelRow="5"/>
  <cols>
    <col min="1" max="1" width="6.625" style="1" customWidth="1"/>
    <col min="2" max="2" width="12.625" style="1"/>
    <col min="3" max="3" width="9" style="1"/>
    <col min="4" max="4" width="5.5" style="1" customWidth="1"/>
    <col min="5" max="7" width="9" style="1"/>
    <col min="8" max="8" width="6.375" style="1" customWidth="1"/>
    <col min="9" max="9" width="5.125" style="1" customWidth="1"/>
    <col min="10" max="10" width="9" style="1"/>
    <col min="11" max="11" width="5.375" style="1" customWidth="1"/>
    <col min="12" max="16384" width="9" style="1"/>
  </cols>
  <sheetData>
    <row r="1" ht="46" customHeight="1" spans="1:11">
      <c r="A1" s="2" t="s">
        <v>573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33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ht="27" spans="1:11">
      <c r="A4" s="5">
        <v>1</v>
      </c>
      <c r="B4" s="5">
        <v>19290402702</v>
      </c>
      <c r="C4" s="5" t="s">
        <v>574</v>
      </c>
      <c r="D4" s="5" t="s">
        <v>14</v>
      </c>
      <c r="E4" s="3" t="s">
        <v>575</v>
      </c>
      <c r="F4" s="5">
        <v>76.94</v>
      </c>
      <c r="G4" s="6">
        <f>ROUND(F4*0.5,2)</f>
        <v>38.47</v>
      </c>
      <c r="H4" s="5">
        <v>2.5</v>
      </c>
      <c r="I4" s="5">
        <v>0</v>
      </c>
      <c r="J4" s="6">
        <f>G4+H4+I4</f>
        <v>40.97</v>
      </c>
      <c r="K4" s="5"/>
    </row>
    <row r="5" ht="27" spans="1:11">
      <c r="A5" s="5">
        <v>2</v>
      </c>
      <c r="B5" s="5">
        <v>19290402703</v>
      </c>
      <c r="C5" s="5" t="s">
        <v>576</v>
      </c>
      <c r="D5" s="5" t="s">
        <v>14</v>
      </c>
      <c r="E5" s="3" t="s">
        <v>575</v>
      </c>
      <c r="F5" s="5">
        <v>73.77</v>
      </c>
      <c r="G5" s="6">
        <f>ROUND(F5*0.5,2)</f>
        <v>36.89</v>
      </c>
      <c r="H5" s="5">
        <v>2.5</v>
      </c>
      <c r="I5" s="5">
        <v>0</v>
      </c>
      <c r="J5" s="6">
        <f>G5+H5+I5</f>
        <v>39.39</v>
      </c>
      <c r="K5" s="5"/>
    </row>
    <row r="6" ht="27" spans="1:11">
      <c r="A6" s="5">
        <v>3</v>
      </c>
      <c r="B6" s="5">
        <v>19290402701</v>
      </c>
      <c r="C6" s="5" t="s">
        <v>577</v>
      </c>
      <c r="D6" s="5" t="s">
        <v>14</v>
      </c>
      <c r="E6" s="3" t="s">
        <v>575</v>
      </c>
      <c r="F6" s="5">
        <v>69.93</v>
      </c>
      <c r="G6" s="6">
        <f>ROUND(F6*0.5,2)</f>
        <v>34.97</v>
      </c>
      <c r="H6" s="5">
        <v>2.5</v>
      </c>
      <c r="I6" s="5">
        <v>0</v>
      </c>
      <c r="J6" s="6">
        <f>G6+H6+I6</f>
        <v>37.47</v>
      </c>
      <c r="K6" s="5"/>
    </row>
  </sheetData>
  <autoFilter ref="A3:K6">
    <sortState ref="A3:K6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M11" sqref="M11"/>
    </sheetView>
  </sheetViews>
  <sheetFormatPr defaultColWidth="9" defaultRowHeight="13.5"/>
  <cols>
    <col min="1" max="1" width="5.875" style="1" customWidth="1"/>
    <col min="2" max="2" width="12.625" style="1"/>
    <col min="3" max="3" width="9" style="1"/>
    <col min="4" max="4" width="6.875" style="1" customWidth="1"/>
    <col min="5" max="5" width="9" style="1"/>
    <col min="6" max="7" width="7.75" style="1" customWidth="1"/>
    <col min="8" max="8" width="6.125" style="1" customWidth="1"/>
    <col min="9" max="9" width="6.5" style="1" customWidth="1"/>
    <col min="10" max="10" width="9" style="1"/>
    <col min="11" max="11" width="6.875" style="1" customWidth="1"/>
    <col min="12" max="16384" width="9" style="1"/>
  </cols>
  <sheetData>
    <row r="1" ht="27" customHeight="1" spans="1:11">
      <c r="A1" s="9" t="s">
        <v>49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30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3">
        <v>1</v>
      </c>
      <c r="B4" s="3">
        <v>19190400523</v>
      </c>
      <c r="C4" s="3" t="s">
        <v>50</v>
      </c>
      <c r="D4" s="3" t="s">
        <v>27</v>
      </c>
      <c r="E4" s="3" t="s">
        <v>51</v>
      </c>
      <c r="F4" s="3">
        <v>84.79</v>
      </c>
      <c r="G4" s="4">
        <v>42.4</v>
      </c>
      <c r="H4" s="3">
        <v>0</v>
      </c>
      <c r="I4" s="3">
        <v>2.5</v>
      </c>
      <c r="J4" s="4">
        <v>44.9</v>
      </c>
      <c r="K4" s="3"/>
    </row>
    <row r="5" spans="1:11">
      <c r="A5" s="3">
        <v>2</v>
      </c>
      <c r="B5" s="3">
        <v>19190400525</v>
      </c>
      <c r="C5" s="3" t="s">
        <v>52</v>
      </c>
      <c r="D5" s="3" t="s">
        <v>14</v>
      </c>
      <c r="E5" s="3" t="s">
        <v>51</v>
      </c>
      <c r="F5" s="3">
        <v>88.1</v>
      </c>
      <c r="G5" s="4">
        <v>44.05</v>
      </c>
      <c r="H5" s="3">
        <v>0</v>
      </c>
      <c r="I5" s="3">
        <v>0</v>
      </c>
      <c r="J5" s="4">
        <v>44.05</v>
      </c>
      <c r="K5" s="3"/>
    </row>
    <row r="6" spans="1:11">
      <c r="A6" s="3">
        <v>3</v>
      </c>
      <c r="B6" s="3">
        <v>19190400508</v>
      </c>
      <c r="C6" s="3" t="s">
        <v>53</v>
      </c>
      <c r="D6" s="3" t="s">
        <v>27</v>
      </c>
      <c r="E6" s="3" t="s">
        <v>51</v>
      </c>
      <c r="F6" s="3">
        <v>81.91</v>
      </c>
      <c r="G6" s="4">
        <v>40.96</v>
      </c>
      <c r="H6" s="3">
        <v>0</v>
      </c>
      <c r="I6" s="3">
        <v>0</v>
      </c>
      <c r="J6" s="4">
        <v>40.96</v>
      </c>
      <c r="K6" s="3"/>
    </row>
    <row r="7" spans="1:11">
      <c r="A7" s="3">
        <v>4</v>
      </c>
      <c r="B7" s="3">
        <v>19190400521</v>
      </c>
      <c r="C7" s="3" t="s">
        <v>54</v>
      </c>
      <c r="D7" s="3" t="s">
        <v>27</v>
      </c>
      <c r="E7" s="3" t="s">
        <v>51</v>
      </c>
      <c r="F7" s="3">
        <v>74.05</v>
      </c>
      <c r="G7" s="4">
        <v>37.03</v>
      </c>
      <c r="H7" s="3">
        <v>0</v>
      </c>
      <c r="I7" s="3">
        <v>2.5</v>
      </c>
      <c r="J7" s="4">
        <v>39.53</v>
      </c>
      <c r="K7" s="3"/>
    </row>
    <row r="8" spans="1:11">
      <c r="A8" s="3">
        <v>5</v>
      </c>
      <c r="B8" s="3">
        <v>19190400522</v>
      </c>
      <c r="C8" s="3" t="s">
        <v>55</v>
      </c>
      <c r="D8" s="3" t="s">
        <v>14</v>
      </c>
      <c r="E8" s="3" t="s">
        <v>51</v>
      </c>
      <c r="F8" s="3">
        <v>73.12</v>
      </c>
      <c r="G8" s="4">
        <v>36.56</v>
      </c>
      <c r="H8" s="3">
        <v>0</v>
      </c>
      <c r="I8" s="3">
        <v>2.5</v>
      </c>
      <c r="J8" s="4">
        <v>39.06</v>
      </c>
      <c r="K8" s="3"/>
    </row>
    <row r="9" spans="1:11">
      <c r="A9" s="3">
        <v>6</v>
      </c>
      <c r="B9" s="3">
        <v>19190400503</v>
      </c>
      <c r="C9" s="3" t="s">
        <v>56</v>
      </c>
      <c r="D9" s="3" t="s">
        <v>14</v>
      </c>
      <c r="E9" s="3" t="s">
        <v>51</v>
      </c>
      <c r="F9" s="3">
        <v>76.57</v>
      </c>
      <c r="G9" s="4">
        <v>38.29</v>
      </c>
      <c r="H9" s="3">
        <v>0</v>
      </c>
      <c r="I9" s="3">
        <v>0</v>
      </c>
      <c r="J9" s="4">
        <v>38.29</v>
      </c>
      <c r="K9" s="3"/>
    </row>
    <row r="10" spans="1:11">
      <c r="A10" s="3">
        <v>7</v>
      </c>
      <c r="B10" s="3">
        <v>19190400502</v>
      </c>
      <c r="C10" s="3" t="s">
        <v>57</v>
      </c>
      <c r="D10" s="3" t="s">
        <v>14</v>
      </c>
      <c r="E10" s="3" t="s">
        <v>51</v>
      </c>
      <c r="F10" s="3">
        <v>76.48</v>
      </c>
      <c r="G10" s="4">
        <v>38.24</v>
      </c>
      <c r="H10" s="3">
        <v>0</v>
      </c>
      <c r="I10" s="3">
        <v>0</v>
      </c>
      <c r="J10" s="4">
        <v>38.24</v>
      </c>
      <c r="K10" s="3"/>
    </row>
    <row r="11" spans="1:11">
      <c r="A11" s="3">
        <v>8</v>
      </c>
      <c r="B11" s="3">
        <v>19190400513</v>
      </c>
      <c r="C11" s="3" t="s">
        <v>58</v>
      </c>
      <c r="D11" s="3" t="s">
        <v>14</v>
      </c>
      <c r="E11" s="3" t="s">
        <v>51</v>
      </c>
      <c r="F11" s="3">
        <v>68.41</v>
      </c>
      <c r="G11" s="4">
        <v>34.21</v>
      </c>
      <c r="H11" s="3">
        <v>2.5</v>
      </c>
      <c r="I11" s="3">
        <v>0</v>
      </c>
      <c r="J11" s="4">
        <v>36.71</v>
      </c>
      <c r="K11" s="3"/>
    </row>
    <row r="12" spans="1:11">
      <c r="A12" s="3">
        <v>9</v>
      </c>
      <c r="B12" s="3">
        <v>19190400518</v>
      </c>
      <c r="C12" s="3" t="s">
        <v>59</v>
      </c>
      <c r="D12" s="3" t="s">
        <v>27</v>
      </c>
      <c r="E12" s="3" t="s">
        <v>51</v>
      </c>
      <c r="F12" s="3">
        <v>71.56</v>
      </c>
      <c r="G12" s="4">
        <v>35.78</v>
      </c>
      <c r="H12" s="3">
        <v>0</v>
      </c>
      <c r="I12" s="3">
        <v>0</v>
      </c>
      <c r="J12" s="4">
        <v>35.78</v>
      </c>
      <c r="K12" s="3"/>
    </row>
    <row r="13" spans="1:11">
      <c r="A13" s="3">
        <v>10</v>
      </c>
      <c r="B13" s="3">
        <v>19190400520</v>
      </c>
      <c r="C13" s="3" t="s">
        <v>60</v>
      </c>
      <c r="D13" s="3" t="s">
        <v>27</v>
      </c>
      <c r="E13" s="3" t="s">
        <v>51</v>
      </c>
      <c r="F13" s="3">
        <v>65.85</v>
      </c>
      <c r="G13" s="4">
        <v>32.93</v>
      </c>
      <c r="H13" s="3">
        <v>2.5</v>
      </c>
      <c r="I13" s="3">
        <v>0</v>
      </c>
      <c r="J13" s="4">
        <v>35.43</v>
      </c>
      <c r="K13" s="3"/>
    </row>
    <row r="14" spans="1:11">
      <c r="A14" s="3">
        <v>11</v>
      </c>
      <c r="B14" s="3">
        <v>19190400510</v>
      </c>
      <c r="C14" s="3" t="s">
        <v>61</v>
      </c>
      <c r="D14" s="3" t="s">
        <v>14</v>
      </c>
      <c r="E14" s="3" t="s">
        <v>51</v>
      </c>
      <c r="F14" s="3">
        <v>68.57</v>
      </c>
      <c r="G14" s="4">
        <v>34.29</v>
      </c>
      <c r="H14" s="3">
        <v>0</v>
      </c>
      <c r="I14" s="3">
        <v>0</v>
      </c>
      <c r="J14" s="4">
        <v>34.29</v>
      </c>
      <c r="K14" s="3"/>
    </row>
    <row r="15" spans="1:11">
      <c r="A15" s="3">
        <v>12</v>
      </c>
      <c r="B15" s="3">
        <v>19190400514</v>
      </c>
      <c r="C15" s="3" t="s">
        <v>62</v>
      </c>
      <c r="D15" s="3" t="s">
        <v>14</v>
      </c>
      <c r="E15" s="3" t="s">
        <v>51</v>
      </c>
      <c r="F15" s="3">
        <v>67.32</v>
      </c>
      <c r="G15" s="4">
        <v>33.66</v>
      </c>
      <c r="H15" s="3">
        <v>0</v>
      </c>
      <c r="I15" s="3">
        <v>0</v>
      </c>
      <c r="J15" s="4">
        <v>33.66</v>
      </c>
      <c r="K15" s="3"/>
    </row>
    <row r="16" spans="1:11">
      <c r="A16" s="3">
        <v>13</v>
      </c>
      <c r="B16" s="3">
        <v>19190400504</v>
      </c>
      <c r="C16" s="3" t="s">
        <v>63</v>
      </c>
      <c r="D16" s="3" t="s">
        <v>14</v>
      </c>
      <c r="E16" s="3" t="s">
        <v>51</v>
      </c>
      <c r="F16" s="3">
        <v>65.86</v>
      </c>
      <c r="G16" s="4">
        <v>32.93</v>
      </c>
      <c r="H16" s="3">
        <v>0</v>
      </c>
      <c r="I16" s="3">
        <v>0</v>
      </c>
      <c r="J16" s="4">
        <v>32.93</v>
      </c>
      <c r="K16" s="3"/>
    </row>
    <row r="17" spans="1:11">
      <c r="A17" s="3">
        <v>14</v>
      </c>
      <c r="B17" s="3">
        <v>19190400509</v>
      </c>
      <c r="C17" s="3" t="s">
        <v>64</v>
      </c>
      <c r="D17" s="3" t="s">
        <v>14</v>
      </c>
      <c r="E17" s="3" t="s">
        <v>51</v>
      </c>
      <c r="F17" s="3">
        <v>65.29</v>
      </c>
      <c r="G17" s="4">
        <v>32.65</v>
      </c>
      <c r="H17" s="3">
        <v>0</v>
      </c>
      <c r="I17" s="3">
        <v>0</v>
      </c>
      <c r="J17" s="4">
        <v>32.65</v>
      </c>
      <c r="K17" s="3"/>
    </row>
    <row r="18" spans="1:11">
      <c r="A18" s="3">
        <v>15</v>
      </c>
      <c r="B18" s="3">
        <v>19190400516</v>
      </c>
      <c r="C18" s="3" t="s">
        <v>65</v>
      </c>
      <c r="D18" s="3" t="s">
        <v>14</v>
      </c>
      <c r="E18" s="3" t="s">
        <v>51</v>
      </c>
      <c r="F18" s="3">
        <v>64.1</v>
      </c>
      <c r="G18" s="4">
        <v>32.05</v>
      </c>
      <c r="H18" s="3">
        <v>0</v>
      </c>
      <c r="I18" s="3">
        <v>0</v>
      </c>
      <c r="J18" s="4">
        <v>32.05</v>
      </c>
      <c r="K18" s="3"/>
    </row>
    <row r="19" spans="1:11">
      <c r="A19" s="3">
        <v>16</v>
      </c>
      <c r="B19" s="3">
        <v>19190400515</v>
      </c>
      <c r="C19" s="3" t="s">
        <v>66</v>
      </c>
      <c r="D19" s="3" t="s">
        <v>14</v>
      </c>
      <c r="E19" s="3" t="s">
        <v>51</v>
      </c>
      <c r="F19" s="3">
        <v>63.59</v>
      </c>
      <c r="G19" s="4">
        <v>31.8</v>
      </c>
      <c r="H19" s="3">
        <v>0</v>
      </c>
      <c r="I19" s="3">
        <v>0</v>
      </c>
      <c r="J19" s="4">
        <v>31.8</v>
      </c>
      <c r="K19" s="3"/>
    </row>
    <row r="20" spans="1:11">
      <c r="A20" s="3">
        <v>17</v>
      </c>
      <c r="B20" s="3">
        <v>19190400507</v>
      </c>
      <c r="C20" s="3" t="s">
        <v>67</v>
      </c>
      <c r="D20" s="3" t="s">
        <v>27</v>
      </c>
      <c r="E20" s="3" t="s">
        <v>51</v>
      </c>
      <c r="F20" s="3">
        <v>57.08</v>
      </c>
      <c r="G20" s="4">
        <v>28.54</v>
      </c>
      <c r="H20" s="3">
        <v>2.5</v>
      </c>
      <c r="I20" s="3">
        <v>0</v>
      </c>
      <c r="J20" s="4">
        <v>31.04</v>
      </c>
      <c r="K20" s="3"/>
    </row>
    <row r="21" spans="1:11">
      <c r="A21" s="3">
        <v>18</v>
      </c>
      <c r="B21" s="3">
        <v>19190400517</v>
      </c>
      <c r="C21" s="3" t="s">
        <v>68</v>
      </c>
      <c r="D21" s="3" t="s">
        <v>14</v>
      </c>
      <c r="E21" s="3" t="s">
        <v>51</v>
      </c>
      <c r="F21" s="3">
        <v>54.2</v>
      </c>
      <c r="G21" s="4">
        <v>27.1</v>
      </c>
      <c r="H21" s="3">
        <v>0</v>
      </c>
      <c r="I21" s="3">
        <v>2.5</v>
      </c>
      <c r="J21" s="4">
        <v>29.6</v>
      </c>
      <c r="K21" s="3"/>
    </row>
    <row r="22" spans="1:11">
      <c r="A22" s="3">
        <v>19</v>
      </c>
      <c r="B22" s="3">
        <v>19190400512</v>
      </c>
      <c r="C22" s="3" t="s">
        <v>69</v>
      </c>
      <c r="D22" s="3" t="s">
        <v>14</v>
      </c>
      <c r="E22" s="3" t="s">
        <v>51</v>
      </c>
      <c r="F22" s="3">
        <v>58.89</v>
      </c>
      <c r="G22" s="4">
        <v>29.45</v>
      </c>
      <c r="H22" s="3">
        <v>0</v>
      </c>
      <c r="I22" s="3">
        <v>0</v>
      </c>
      <c r="J22" s="4">
        <v>29.45</v>
      </c>
      <c r="K22" s="3"/>
    </row>
    <row r="23" spans="1:11">
      <c r="A23" s="3">
        <v>20</v>
      </c>
      <c r="B23" s="3">
        <v>19190400505</v>
      </c>
      <c r="C23" s="3" t="s">
        <v>70</v>
      </c>
      <c r="D23" s="3" t="s">
        <v>14</v>
      </c>
      <c r="E23" s="3" t="s">
        <v>51</v>
      </c>
      <c r="F23" s="3">
        <v>56.4</v>
      </c>
      <c r="G23" s="4">
        <v>28.2</v>
      </c>
      <c r="H23" s="3">
        <v>0</v>
      </c>
      <c r="I23" s="3">
        <v>0</v>
      </c>
      <c r="J23" s="4">
        <v>28.2</v>
      </c>
      <c r="K23" s="3"/>
    </row>
    <row r="24" spans="1:11">
      <c r="A24" s="3">
        <v>21</v>
      </c>
      <c r="B24" s="3">
        <v>19190400506</v>
      </c>
      <c r="C24" s="3" t="s">
        <v>71</v>
      </c>
      <c r="D24" s="3" t="s">
        <v>14</v>
      </c>
      <c r="E24" s="3" t="s">
        <v>51</v>
      </c>
      <c r="F24" s="3">
        <v>56.06</v>
      </c>
      <c r="G24" s="4">
        <v>28.03</v>
      </c>
      <c r="H24" s="3">
        <v>0</v>
      </c>
      <c r="I24" s="3">
        <v>0</v>
      </c>
      <c r="J24" s="4">
        <v>28.03</v>
      </c>
      <c r="K24" s="3"/>
    </row>
    <row r="25" spans="1:11">
      <c r="A25" s="3">
        <v>22</v>
      </c>
      <c r="B25" s="3">
        <v>19190400519</v>
      </c>
      <c r="C25" s="3" t="s">
        <v>72</v>
      </c>
      <c r="D25" s="3" t="s">
        <v>27</v>
      </c>
      <c r="E25" s="3" t="s">
        <v>51</v>
      </c>
      <c r="F25" s="3">
        <v>41.57</v>
      </c>
      <c r="G25" s="4">
        <v>20.79</v>
      </c>
      <c r="H25" s="3">
        <v>0</v>
      </c>
      <c r="I25" s="3">
        <v>2.5</v>
      </c>
      <c r="J25" s="4">
        <v>23.29</v>
      </c>
      <c r="K25" s="3"/>
    </row>
    <row r="26" spans="1:11">
      <c r="A26" s="3">
        <v>23</v>
      </c>
      <c r="B26" s="3">
        <v>19190400501</v>
      </c>
      <c r="C26" s="3" t="s">
        <v>73</v>
      </c>
      <c r="D26" s="3" t="s">
        <v>14</v>
      </c>
      <c r="E26" s="3" t="s">
        <v>51</v>
      </c>
      <c r="F26" s="3">
        <v>0</v>
      </c>
      <c r="G26" s="4">
        <v>0</v>
      </c>
      <c r="H26" s="3"/>
      <c r="I26" s="3"/>
      <c r="J26" s="4">
        <v>0</v>
      </c>
      <c r="K26" s="3" t="s">
        <v>43</v>
      </c>
    </row>
    <row r="27" spans="1:11">
      <c r="A27" s="3">
        <v>24</v>
      </c>
      <c r="B27" s="3">
        <v>19190400511</v>
      </c>
      <c r="C27" s="3" t="s">
        <v>74</v>
      </c>
      <c r="D27" s="3" t="s">
        <v>14</v>
      </c>
      <c r="E27" s="3" t="s">
        <v>51</v>
      </c>
      <c r="F27" s="3">
        <v>0</v>
      </c>
      <c r="G27" s="4">
        <v>0</v>
      </c>
      <c r="H27" s="3"/>
      <c r="I27" s="3"/>
      <c r="J27" s="4">
        <v>0</v>
      </c>
      <c r="K27" s="3" t="s">
        <v>43</v>
      </c>
    </row>
    <row r="28" spans="1:11">
      <c r="A28" s="3">
        <v>25</v>
      </c>
      <c r="B28" s="3">
        <v>19190400524</v>
      </c>
      <c r="C28" s="3" t="s">
        <v>75</v>
      </c>
      <c r="D28" s="3" t="s">
        <v>27</v>
      </c>
      <c r="E28" s="3" t="s">
        <v>51</v>
      </c>
      <c r="F28" s="3">
        <v>0</v>
      </c>
      <c r="G28" s="4">
        <v>0</v>
      </c>
      <c r="H28" s="3"/>
      <c r="I28" s="3"/>
      <c r="J28" s="4">
        <v>0</v>
      </c>
      <c r="K28" s="3" t="s">
        <v>43</v>
      </c>
    </row>
  </sheetData>
  <autoFilter ref="A3:K28">
    <sortState ref="A3:K28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"/>
  <sheetViews>
    <sheetView workbookViewId="0">
      <selection activeCell="N7" sqref="N7"/>
    </sheetView>
  </sheetViews>
  <sheetFormatPr defaultColWidth="9" defaultRowHeight="13.5"/>
  <cols>
    <col min="1" max="1" width="5.875" style="1" customWidth="1"/>
    <col min="2" max="2" width="12.625" style="1"/>
    <col min="3" max="3" width="9" style="1"/>
    <col min="4" max="4" width="6.75" style="1" customWidth="1"/>
    <col min="5" max="7" width="9" style="1"/>
    <col min="8" max="8" width="5.625" style="1" customWidth="1"/>
    <col min="9" max="9" width="5.75" style="1" customWidth="1"/>
    <col min="10" max="10" width="9" style="1"/>
    <col min="11" max="11" width="5.625" style="1" customWidth="1"/>
    <col min="12" max="16384" width="9" style="1"/>
  </cols>
  <sheetData>
    <row r="1" ht="42" customHeight="1" spans="1:11">
      <c r="A1" s="9" t="s">
        <v>76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33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3">
        <v>1</v>
      </c>
      <c r="B4" s="3">
        <v>19200400810</v>
      </c>
      <c r="C4" s="3" t="s">
        <v>77</v>
      </c>
      <c r="D4" s="3" t="s">
        <v>14</v>
      </c>
      <c r="E4" s="3" t="s">
        <v>78</v>
      </c>
      <c r="F4" s="3">
        <v>80.26</v>
      </c>
      <c r="G4" s="4">
        <v>40.13</v>
      </c>
      <c r="H4" s="3">
        <v>0</v>
      </c>
      <c r="I4" s="3">
        <v>2.5</v>
      </c>
      <c r="J4" s="4">
        <v>42.63</v>
      </c>
      <c r="K4" s="3"/>
    </row>
    <row r="5" spans="1:11">
      <c r="A5" s="3">
        <v>2</v>
      </c>
      <c r="B5" s="3">
        <v>19200400721</v>
      </c>
      <c r="C5" s="3" t="s">
        <v>79</v>
      </c>
      <c r="D5" s="3" t="s">
        <v>14</v>
      </c>
      <c r="E5" s="3" t="s">
        <v>78</v>
      </c>
      <c r="F5" s="3">
        <v>79.65</v>
      </c>
      <c r="G5" s="4">
        <v>39.83</v>
      </c>
      <c r="H5" s="3">
        <v>0</v>
      </c>
      <c r="I5" s="3">
        <v>2.5</v>
      </c>
      <c r="J5" s="4">
        <v>42.33</v>
      </c>
      <c r="K5" s="3"/>
    </row>
    <row r="6" spans="1:11">
      <c r="A6" s="3">
        <v>3</v>
      </c>
      <c r="B6" s="3">
        <v>19200400817</v>
      </c>
      <c r="C6" s="3" t="s">
        <v>80</v>
      </c>
      <c r="D6" s="3" t="s">
        <v>14</v>
      </c>
      <c r="E6" s="3" t="s">
        <v>78</v>
      </c>
      <c r="F6" s="3">
        <v>79.46</v>
      </c>
      <c r="G6" s="4">
        <v>39.73</v>
      </c>
      <c r="H6" s="3">
        <v>0</v>
      </c>
      <c r="I6" s="3">
        <v>2.5</v>
      </c>
      <c r="J6" s="4">
        <v>42.23</v>
      </c>
      <c r="K6" s="3"/>
    </row>
    <row r="7" spans="1:11">
      <c r="A7" s="3">
        <v>4</v>
      </c>
      <c r="B7" s="3">
        <v>19200400611</v>
      </c>
      <c r="C7" s="3" t="s">
        <v>81</v>
      </c>
      <c r="D7" s="3" t="s">
        <v>14</v>
      </c>
      <c r="E7" s="3" t="s">
        <v>78</v>
      </c>
      <c r="F7" s="3">
        <v>78.65</v>
      </c>
      <c r="G7" s="4">
        <v>39.33</v>
      </c>
      <c r="H7" s="3">
        <v>0</v>
      </c>
      <c r="I7" s="3">
        <v>2.5</v>
      </c>
      <c r="J7" s="4">
        <v>41.83</v>
      </c>
      <c r="K7" s="3"/>
    </row>
    <row r="8" spans="1:11">
      <c r="A8" s="3">
        <v>5</v>
      </c>
      <c r="B8" s="3">
        <v>19200400805</v>
      </c>
      <c r="C8" s="3" t="s">
        <v>82</v>
      </c>
      <c r="D8" s="3" t="s">
        <v>14</v>
      </c>
      <c r="E8" s="3" t="s">
        <v>78</v>
      </c>
      <c r="F8" s="3">
        <v>75.89</v>
      </c>
      <c r="G8" s="4">
        <v>37.95</v>
      </c>
      <c r="H8" s="3">
        <v>0</v>
      </c>
      <c r="I8" s="3">
        <v>2.5</v>
      </c>
      <c r="J8" s="4">
        <v>40.45</v>
      </c>
      <c r="K8" s="3"/>
    </row>
    <row r="9" spans="1:11">
      <c r="A9" s="3">
        <v>6</v>
      </c>
      <c r="B9" s="3">
        <v>19200400608</v>
      </c>
      <c r="C9" s="3" t="s">
        <v>83</v>
      </c>
      <c r="D9" s="3" t="s">
        <v>14</v>
      </c>
      <c r="E9" s="3" t="s">
        <v>78</v>
      </c>
      <c r="F9" s="3">
        <v>75.4</v>
      </c>
      <c r="G9" s="4">
        <v>37.7</v>
      </c>
      <c r="H9" s="3">
        <v>0</v>
      </c>
      <c r="I9" s="3">
        <v>2.5</v>
      </c>
      <c r="J9" s="4">
        <v>40.2</v>
      </c>
      <c r="K9" s="3"/>
    </row>
    <row r="10" spans="1:11">
      <c r="A10" s="3">
        <v>7</v>
      </c>
      <c r="B10" s="3">
        <v>19200400624</v>
      </c>
      <c r="C10" s="3" t="s">
        <v>84</v>
      </c>
      <c r="D10" s="3" t="s">
        <v>14</v>
      </c>
      <c r="E10" s="3" t="s">
        <v>78</v>
      </c>
      <c r="F10" s="3">
        <v>80.17</v>
      </c>
      <c r="G10" s="4">
        <v>40.09</v>
      </c>
      <c r="H10" s="3">
        <v>0</v>
      </c>
      <c r="I10" s="3">
        <v>0</v>
      </c>
      <c r="J10" s="4">
        <v>40.09</v>
      </c>
      <c r="K10" s="3"/>
    </row>
    <row r="11" spans="1:11">
      <c r="A11" s="3">
        <v>8</v>
      </c>
      <c r="B11" s="3">
        <v>19200400617</v>
      </c>
      <c r="C11" s="3" t="s">
        <v>85</v>
      </c>
      <c r="D11" s="3" t="s">
        <v>14</v>
      </c>
      <c r="E11" s="3" t="s">
        <v>78</v>
      </c>
      <c r="F11" s="3">
        <v>79.99</v>
      </c>
      <c r="G11" s="4">
        <v>40</v>
      </c>
      <c r="H11" s="3">
        <v>0</v>
      </c>
      <c r="I11" s="3">
        <v>0</v>
      </c>
      <c r="J11" s="4">
        <v>40</v>
      </c>
      <c r="K11" s="3"/>
    </row>
    <row r="12" spans="1:11">
      <c r="A12" s="3">
        <v>9</v>
      </c>
      <c r="B12" s="3">
        <v>19200400613</v>
      </c>
      <c r="C12" s="3" t="s">
        <v>86</v>
      </c>
      <c r="D12" s="3" t="s">
        <v>14</v>
      </c>
      <c r="E12" s="3" t="s">
        <v>78</v>
      </c>
      <c r="F12" s="3">
        <v>79.5</v>
      </c>
      <c r="G12" s="4">
        <v>39.75</v>
      </c>
      <c r="H12" s="3">
        <v>0</v>
      </c>
      <c r="I12" s="3">
        <v>0</v>
      </c>
      <c r="J12" s="4">
        <v>39.75</v>
      </c>
      <c r="K12" s="3"/>
    </row>
    <row r="13" spans="1:11">
      <c r="A13" s="3">
        <v>10</v>
      </c>
      <c r="B13" s="3">
        <v>19200400615</v>
      </c>
      <c r="C13" s="3" t="s">
        <v>87</v>
      </c>
      <c r="D13" s="3" t="s">
        <v>14</v>
      </c>
      <c r="E13" s="3" t="s">
        <v>78</v>
      </c>
      <c r="F13" s="3">
        <v>73.81</v>
      </c>
      <c r="G13" s="4">
        <v>36.91</v>
      </c>
      <c r="H13" s="3">
        <v>0</v>
      </c>
      <c r="I13" s="3">
        <v>2.5</v>
      </c>
      <c r="J13" s="4">
        <v>39.41</v>
      </c>
      <c r="K13" s="3"/>
    </row>
    <row r="14" spans="1:11">
      <c r="A14" s="3">
        <v>11</v>
      </c>
      <c r="B14" s="3">
        <v>19200400813</v>
      </c>
      <c r="C14" s="3" t="s">
        <v>88</v>
      </c>
      <c r="D14" s="3" t="s">
        <v>14</v>
      </c>
      <c r="E14" s="3" t="s">
        <v>78</v>
      </c>
      <c r="F14" s="3">
        <v>67.87</v>
      </c>
      <c r="G14" s="4">
        <v>33.94</v>
      </c>
      <c r="H14" s="3">
        <v>2.5</v>
      </c>
      <c r="I14" s="3">
        <v>2.5</v>
      </c>
      <c r="J14" s="4">
        <v>38.94</v>
      </c>
      <c r="K14" s="3"/>
    </row>
    <row r="15" spans="1:11">
      <c r="A15" s="3">
        <v>12</v>
      </c>
      <c r="B15" s="3">
        <v>19200400702</v>
      </c>
      <c r="C15" s="3" t="s">
        <v>89</v>
      </c>
      <c r="D15" s="3" t="s">
        <v>14</v>
      </c>
      <c r="E15" s="3" t="s">
        <v>78</v>
      </c>
      <c r="F15" s="3">
        <v>67.44</v>
      </c>
      <c r="G15" s="4">
        <v>33.72</v>
      </c>
      <c r="H15" s="3">
        <v>2.5</v>
      </c>
      <c r="I15" s="3">
        <v>2.5</v>
      </c>
      <c r="J15" s="4">
        <v>38.72</v>
      </c>
      <c r="K15" s="3"/>
    </row>
    <row r="16" spans="1:11">
      <c r="A16" s="3">
        <v>13</v>
      </c>
      <c r="B16" s="3">
        <v>19200400802</v>
      </c>
      <c r="C16" s="3" t="s">
        <v>90</v>
      </c>
      <c r="D16" s="3" t="s">
        <v>14</v>
      </c>
      <c r="E16" s="3" t="s">
        <v>78</v>
      </c>
      <c r="F16" s="3">
        <v>71.62</v>
      </c>
      <c r="G16" s="4">
        <v>35.81</v>
      </c>
      <c r="H16" s="3">
        <v>0</v>
      </c>
      <c r="I16" s="3">
        <v>2.5</v>
      </c>
      <c r="J16" s="4">
        <v>38.31</v>
      </c>
      <c r="K16" s="3"/>
    </row>
    <row r="17" spans="1:11">
      <c r="A17" s="3">
        <v>14</v>
      </c>
      <c r="B17" s="3">
        <v>19200400827</v>
      </c>
      <c r="C17" s="3" t="s">
        <v>91</v>
      </c>
      <c r="D17" s="3" t="s">
        <v>14</v>
      </c>
      <c r="E17" s="3" t="s">
        <v>78</v>
      </c>
      <c r="F17" s="3">
        <v>76.54</v>
      </c>
      <c r="G17" s="4">
        <v>38.27</v>
      </c>
      <c r="H17" s="3">
        <v>0</v>
      </c>
      <c r="I17" s="3">
        <v>0</v>
      </c>
      <c r="J17" s="4">
        <v>38.27</v>
      </c>
      <c r="K17" s="3"/>
    </row>
    <row r="18" spans="1:11">
      <c r="A18" s="3">
        <v>15</v>
      </c>
      <c r="B18" s="3">
        <v>19200400620</v>
      </c>
      <c r="C18" s="3" t="s">
        <v>92</v>
      </c>
      <c r="D18" s="3" t="s">
        <v>14</v>
      </c>
      <c r="E18" s="3" t="s">
        <v>78</v>
      </c>
      <c r="F18" s="3">
        <v>70.67</v>
      </c>
      <c r="G18" s="4">
        <v>35.34</v>
      </c>
      <c r="H18" s="3">
        <v>0</v>
      </c>
      <c r="I18" s="3">
        <v>2.5</v>
      </c>
      <c r="J18" s="4">
        <v>37.84</v>
      </c>
      <c r="K18" s="3"/>
    </row>
    <row r="19" spans="1:11">
      <c r="A19" s="3">
        <v>16</v>
      </c>
      <c r="B19" s="3">
        <v>19200400904</v>
      </c>
      <c r="C19" s="3" t="s">
        <v>93</v>
      </c>
      <c r="D19" s="3" t="s">
        <v>14</v>
      </c>
      <c r="E19" s="3" t="s">
        <v>78</v>
      </c>
      <c r="F19" s="3">
        <v>65.67</v>
      </c>
      <c r="G19" s="4">
        <v>32.84</v>
      </c>
      <c r="H19" s="3">
        <v>2.5</v>
      </c>
      <c r="I19" s="3">
        <v>2.5</v>
      </c>
      <c r="J19" s="4">
        <v>37.84</v>
      </c>
      <c r="K19" s="3"/>
    </row>
    <row r="20" spans="1:11">
      <c r="A20" s="3">
        <v>17</v>
      </c>
      <c r="B20" s="3">
        <v>19200400730</v>
      </c>
      <c r="C20" s="3" t="s">
        <v>94</v>
      </c>
      <c r="D20" s="3" t="s">
        <v>14</v>
      </c>
      <c r="E20" s="3" t="s">
        <v>78</v>
      </c>
      <c r="F20" s="3">
        <v>70.25</v>
      </c>
      <c r="G20" s="4">
        <v>35.13</v>
      </c>
      <c r="H20" s="3">
        <v>0</v>
      </c>
      <c r="I20" s="3">
        <v>2.5</v>
      </c>
      <c r="J20" s="4">
        <v>37.63</v>
      </c>
      <c r="K20" s="3"/>
    </row>
    <row r="21" spans="1:11">
      <c r="A21" s="3">
        <v>18</v>
      </c>
      <c r="B21" s="3">
        <v>19200400908</v>
      </c>
      <c r="C21" s="3" t="s">
        <v>95</v>
      </c>
      <c r="D21" s="3" t="s">
        <v>14</v>
      </c>
      <c r="E21" s="3" t="s">
        <v>78</v>
      </c>
      <c r="F21" s="3">
        <v>70.25</v>
      </c>
      <c r="G21" s="4">
        <v>35.13</v>
      </c>
      <c r="H21" s="3">
        <v>0</v>
      </c>
      <c r="I21" s="3">
        <v>2.5</v>
      </c>
      <c r="J21" s="4">
        <v>37.63</v>
      </c>
      <c r="K21" s="3"/>
    </row>
    <row r="22" spans="1:11">
      <c r="A22" s="3">
        <v>19</v>
      </c>
      <c r="B22" s="3">
        <v>19200400701</v>
      </c>
      <c r="C22" s="3" t="s">
        <v>96</v>
      </c>
      <c r="D22" s="3" t="s">
        <v>14</v>
      </c>
      <c r="E22" s="3" t="s">
        <v>78</v>
      </c>
      <c r="F22" s="3">
        <v>75.1</v>
      </c>
      <c r="G22" s="4">
        <v>37.55</v>
      </c>
      <c r="H22" s="3">
        <v>0</v>
      </c>
      <c r="I22" s="3">
        <v>0</v>
      </c>
      <c r="J22" s="4">
        <v>37.55</v>
      </c>
      <c r="K22" s="3"/>
    </row>
    <row r="23" spans="1:11">
      <c r="A23" s="3">
        <v>20</v>
      </c>
      <c r="B23" s="3">
        <v>19200400718</v>
      </c>
      <c r="C23" s="3" t="s">
        <v>97</v>
      </c>
      <c r="D23" s="3" t="s">
        <v>14</v>
      </c>
      <c r="E23" s="3" t="s">
        <v>78</v>
      </c>
      <c r="F23" s="3">
        <v>74.57</v>
      </c>
      <c r="G23" s="4">
        <v>37.29</v>
      </c>
      <c r="H23" s="3">
        <v>0</v>
      </c>
      <c r="I23" s="3">
        <v>0</v>
      </c>
      <c r="J23" s="4">
        <v>37.29</v>
      </c>
      <c r="K23" s="3"/>
    </row>
    <row r="24" spans="1:11">
      <c r="A24" s="3">
        <v>21</v>
      </c>
      <c r="B24" s="3">
        <v>19200400807</v>
      </c>
      <c r="C24" s="3" t="s">
        <v>98</v>
      </c>
      <c r="D24" s="3" t="s">
        <v>14</v>
      </c>
      <c r="E24" s="3" t="s">
        <v>78</v>
      </c>
      <c r="F24" s="3">
        <v>74.27</v>
      </c>
      <c r="G24" s="4">
        <v>37.14</v>
      </c>
      <c r="H24" s="3">
        <v>0</v>
      </c>
      <c r="I24" s="3">
        <v>0</v>
      </c>
      <c r="J24" s="4">
        <v>37.14</v>
      </c>
      <c r="K24" s="3"/>
    </row>
    <row r="25" spans="1:11">
      <c r="A25" s="3">
        <v>22</v>
      </c>
      <c r="B25" s="3">
        <v>19200400712</v>
      </c>
      <c r="C25" s="3" t="s">
        <v>13</v>
      </c>
      <c r="D25" s="3" t="s">
        <v>14</v>
      </c>
      <c r="E25" s="3" t="s">
        <v>78</v>
      </c>
      <c r="F25" s="3">
        <v>69.11</v>
      </c>
      <c r="G25" s="4">
        <v>34.56</v>
      </c>
      <c r="H25" s="3">
        <v>0</v>
      </c>
      <c r="I25" s="3">
        <v>2.5</v>
      </c>
      <c r="J25" s="4">
        <v>37.06</v>
      </c>
      <c r="K25" s="3"/>
    </row>
    <row r="26" spans="1:11">
      <c r="A26" s="3">
        <v>23</v>
      </c>
      <c r="B26" s="3">
        <v>19200400728</v>
      </c>
      <c r="C26" s="3" t="s">
        <v>99</v>
      </c>
      <c r="D26" s="3" t="s">
        <v>14</v>
      </c>
      <c r="E26" s="3" t="s">
        <v>78</v>
      </c>
      <c r="F26" s="3">
        <v>74.04</v>
      </c>
      <c r="G26" s="4">
        <v>37.02</v>
      </c>
      <c r="H26" s="3">
        <v>0</v>
      </c>
      <c r="I26" s="3">
        <v>0</v>
      </c>
      <c r="J26" s="4">
        <v>37.02</v>
      </c>
      <c r="K26" s="3"/>
    </row>
    <row r="27" spans="1:11">
      <c r="A27" s="3">
        <v>24</v>
      </c>
      <c r="B27" s="3">
        <v>19200400829</v>
      </c>
      <c r="C27" s="3" t="s">
        <v>100</v>
      </c>
      <c r="D27" s="3" t="s">
        <v>14</v>
      </c>
      <c r="E27" s="3" t="s">
        <v>78</v>
      </c>
      <c r="F27" s="3">
        <v>73.68</v>
      </c>
      <c r="G27" s="4">
        <v>36.84</v>
      </c>
      <c r="H27" s="3">
        <v>0</v>
      </c>
      <c r="I27" s="3">
        <v>0</v>
      </c>
      <c r="J27" s="4">
        <v>36.84</v>
      </c>
      <c r="K27" s="3"/>
    </row>
    <row r="28" spans="1:11">
      <c r="A28" s="3">
        <v>25</v>
      </c>
      <c r="B28" s="3">
        <v>19200400612</v>
      </c>
      <c r="C28" s="3" t="s">
        <v>101</v>
      </c>
      <c r="D28" s="3" t="s">
        <v>14</v>
      </c>
      <c r="E28" s="3" t="s">
        <v>78</v>
      </c>
      <c r="F28" s="3">
        <v>68.46</v>
      </c>
      <c r="G28" s="4">
        <v>34.23</v>
      </c>
      <c r="H28" s="3">
        <v>2.5</v>
      </c>
      <c r="I28" s="3">
        <v>0</v>
      </c>
      <c r="J28" s="4">
        <v>36.73</v>
      </c>
      <c r="K28" s="3"/>
    </row>
    <row r="29" spans="1:11">
      <c r="A29" s="3">
        <v>26</v>
      </c>
      <c r="B29" s="3">
        <v>19200400822</v>
      </c>
      <c r="C29" s="3" t="s">
        <v>102</v>
      </c>
      <c r="D29" s="3" t="s">
        <v>14</v>
      </c>
      <c r="E29" s="3" t="s">
        <v>78</v>
      </c>
      <c r="F29" s="3">
        <v>67.89</v>
      </c>
      <c r="G29" s="4">
        <v>33.95</v>
      </c>
      <c r="H29" s="3">
        <v>2.5</v>
      </c>
      <c r="I29" s="3">
        <v>0</v>
      </c>
      <c r="J29" s="4">
        <v>36.45</v>
      </c>
      <c r="K29" s="3"/>
    </row>
    <row r="30" spans="1:11">
      <c r="A30" s="3">
        <v>27</v>
      </c>
      <c r="B30" s="3">
        <v>19200400803</v>
      </c>
      <c r="C30" s="3" t="s">
        <v>103</v>
      </c>
      <c r="D30" s="3" t="s">
        <v>14</v>
      </c>
      <c r="E30" s="3" t="s">
        <v>78</v>
      </c>
      <c r="F30" s="3">
        <v>72.85</v>
      </c>
      <c r="G30" s="4">
        <v>36.43</v>
      </c>
      <c r="H30" s="3">
        <v>0</v>
      </c>
      <c r="I30" s="3">
        <v>0</v>
      </c>
      <c r="J30" s="4">
        <v>36.43</v>
      </c>
      <c r="K30" s="3"/>
    </row>
    <row r="31" spans="1:11">
      <c r="A31" s="3">
        <v>28</v>
      </c>
      <c r="B31" s="3">
        <v>19200400818</v>
      </c>
      <c r="C31" s="3" t="s">
        <v>104</v>
      </c>
      <c r="D31" s="3" t="s">
        <v>14</v>
      </c>
      <c r="E31" s="3" t="s">
        <v>78</v>
      </c>
      <c r="F31" s="3">
        <v>72.68</v>
      </c>
      <c r="G31" s="4">
        <v>36.34</v>
      </c>
      <c r="H31" s="3">
        <v>0</v>
      </c>
      <c r="I31" s="3">
        <v>0</v>
      </c>
      <c r="J31" s="4">
        <v>36.34</v>
      </c>
      <c r="K31" s="3"/>
    </row>
    <row r="32" spans="1:11">
      <c r="A32" s="3">
        <v>29</v>
      </c>
      <c r="B32" s="3">
        <v>19200400710</v>
      </c>
      <c r="C32" s="3" t="s">
        <v>105</v>
      </c>
      <c r="D32" s="3" t="s">
        <v>14</v>
      </c>
      <c r="E32" s="3" t="s">
        <v>78</v>
      </c>
      <c r="F32" s="3">
        <v>71.98</v>
      </c>
      <c r="G32" s="4">
        <v>35.99</v>
      </c>
      <c r="H32" s="3">
        <v>0</v>
      </c>
      <c r="I32" s="3">
        <v>0</v>
      </c>
      <c r="J32" s="4">
        <v>35.99</v>
      </c>
      <c r="K32" s="3"/>
    </row>
    <row r="33" spans="1:11">
      <c r="A33" s="3">
        <v>30</v>
      </c>
      <c r="B33" s="3">
        <v>19200400821</v>
      </c>
      <c r="C33" s="3" t="s">
        <v>106</v>
      </c>
      <c r="D33" s="3" t="s">
        <v>14</v>
      </c>
      <c r="E33" s="3" t="s">
        <v>78</v>
      </c>
      <c r="F33" s="3">
        <v>71.87</v>
      </c>
      <c r="G33" s="4">
        <v>35.94</v>
      </c>
      <c r="H33" s="3">
        <v>0</v>
      </c>
      <c r="I33" s="3">
        <v>0</v>
      </c>
      <c r="J33" s="4">
        <v>35.94</v>
      </c>
      <c r="K33" s="3"/>
    </row>
    <row r="34" spans="1:11">
      <c r="A34" s="3">
        <v>31</v>
      </c>
      <c r="B34" s="3">
        <v>19200400808</v>
      </c>
      <c r="C34" s="3" t="s">
        <v>107</v>
      </c>
      <c r="D34" s="3" t="s">
        <v>14</v>
      </c>
      <c r="E34" s="3" t="s">
        <v>78</v>
      </c>
      <c r="F34" s="3">
        <v>66.75</v>
      </c>
      <c r="G34" s="4">
        <v>33.38</v>
      </c>
      <c r="H34" s="3">
        <v>0</v>
      </c>
      <c r="I34" s="3">
        <v>2.5</v>
      </c>
      <c r="J34" s="4">
        <v>35.88</v>
      </c>
      <c r="K34" s="3"/>
    </row>
    <row r="35" spans="1:11">
      <c r="A35" s="3">
        <v>32</v>
      </c>
      <c r="B35" s="3">
        <v>19200400801</v>
      </c>
      <c r="C35" s="3" t="s">
        <v>108</v>
      </c>
      <c r="D35" s="3" t="s">
        <v>14</v>
      </c>
      <c r="E35" s="3" t="s">
        <v>78</v>
      </c>
      <c r="F35" s="3">
        <v>66.62</v>
      </c>
      <c r="G35" s="4">
        <v>33.31</v>
      </c>
      <c r="H35" s="3">
        <v>2.5</v>
      </c>
      <c r="I35" s="3">
        <v>0</v>
      </c>
      <c r="J35" s="4">
        <v>35.81</v>
      </c>
      <c r="K35" s="3"/>
    </row>
    <row r="36" spans="1:11">
      <c r="A36" s="3">
        <v>33</v>
      </c>
      <c r="B36" s="3">
        <v>19200400819</v>
      </c>
      <c r="C36" s="3" t="s">
        <v>109</v>
      </c>
      <c r="D36" s="3" t="s">
        <v>14</v>
      </c>
      <c r="E36" s="3" t="s">
        <v>78</v>
      </c>
      <c r="F36" s="3">
        <v>71.6</v>
      </c>
      <c r="G36" s="4">
        <v>35.8</v>
      </c>
      <c r="H36" s="3">
        <v>0</v>
      </c>
      <c r="I36" s="3">
        <v>0</v>
      </c>
      <c r="J36" s="4">
        <v>35.8</v>
      </c>
      <c r="K36" s="3"/>
    </row>
    <row r="37" spans="1:11">
      <c r="A37" s="3">
        <v>34</v>
      </c>
      <c r="B37" s="3">
        <v>19200400706</v>
      </c>
      <c r="C37" s="3" t="s">
        <v>110</v>
      </c>
      <c r="D37" s="3" t="s">
        <v>27</v>
      </c>
      <c r="E37" s="3" t="s">
        <v>78</v>
      </c>
      <c r="F37" s="3">
        <v>66.19</v>
      </c>
      <c r="G37" s="4">
        <v>33.1</v>
      </c>
      <c r="H37" s="3">
        <v>0</v>
      </c>
      <c r="I37" s="3">
        <v>2.5</v>
      </c>
      <c r="J37" s="4">
        <v>35.6</v>
      </c>
      <c r="K37" s="3"/>
    </row>
    <row r="38" spans="1:11">
      <c r="A38" s="3">
        <v>35</v>
      </c>
      <c r="B38" s="3">
        <v>19200400724</v>
      </c>
      <c r="C38" s="3" t="s">
        <v>111</v>
      </c>
      <c r="D38" s="3" t="s">
        <v>14</v>
      </c>
      <c r="E38" s="3" t="s">
        <v>78</v>
      </c>
      <c r="F38" s="3">
        <v>66.12</v>
      </c>
      <c r="G38" s="4">
        <v>33.06</v>
      </c>
      <c r="H38" s="3">
        <v>2.5</v>
      </c>
      <c r="I38" s="3">
        <v>0</v>
      </c>
      <c r="J38" s="4">
        <v>35.56</v>
      </c>
      <c r="K38" s="3"/>
    </row>
    <row r="39" spans="1:11">
      <c r="A39" s="3">
        <v>36</v>
      </c>
      <c r="B39" s="3">
        <v>19200400812</v>
      </c>
      <c r="C39" s="3" t="s">
        <v>112</v>
      </c>
      <c r="D39" s="3" t="s">
        <v>14</v>
      </c>
      <c r="E39" s="3" t="s">
        <v>78</v>
      </c>
      <c r="F39" s="3">
        <v>71.06</v>
      </c>
      <c r="G39" s="4">
        <v>35.53</v>
      </c>
      <c r="H39" s="3">
        <v>0</v>
      </c>
      <c r="I39" s="3">
        <v>0</v>
      </c>
      <c r="J39" s="4">
        <v>35.53</v>
      </c>
      <c r="K39" s="3"/>
    </row>
    <row r="40" spans="1:11">
      <c r="A40" s="3">
        <v>37</v>
      </c>
      <c r="B40" s="3">
        <v>19200400727</v>
      </c>
      <c r="C40" s="3" t="s">
        <v>113</v>
      </c>
      <c r="D40" s="3" t="s">
        <v>14</v>
      </c>
      <c r="E40" s="3" t="s">
        <v>78</v>
      </c>
      <c r="F40" s="3">
        <v>66.01</v>
      </c>
      <c r="G40" s="4">
        <v>33.01</v>
      </c>
      <c r="H40" s="3">
        <v>0</v>
      </c>
      <c r="I40" s="3">
        <v>2.5</v>
      </c>
      <c r="J40" s="4">
        <v>35.51</v>
      </c>
      <c r="K40" s="3"/>
    </row>
    <row r="41" spans="1:11">
      <c r="A41" s="3">
        <v>38</v>
      </c>
      <c r="B41" s="3">
        <v>19200400619</v>
      </c>
      <c r="C41" s="3" t="s">
        <v>114</v>
      </c>
      <c r="D41" s="3" t="s">
        <v>14</v>
      </c>
      <c r="E41" s="3" t="s">
        <v>78</v>
      </c>
      <c r="F41" s="3">
        <v>70.91</v>
      </c>
      <c r="G41" s="4">
        <v>35.46</v>
      </c>
      <c r="H41" s="3">
        <v>0</v>
      </c>
      <c r="I41" s="3">
        <v>0</v>
      </c>
      <c r="J41" s="4">
        <v>35.46</v>
      </c>
      <c r="K41" s="3"/>
    </row>
    <row r="42" spans="1:11">
      <c r="A42" s="3">
        <v>39</v>
      </c>
      <c r="B42" s="3">
        <v>19200400903</v>
      </c>
      <c r="C42" s="3" t="s">
        <v>115</v>
      </c>
      <c r="D42" s="3" t="s">
        <v>14</v>
      </c>
      <c r="E42" s="3" t="s">
        <v>78</v>
      </c>
      <c r="F42" s="3">
        <v>70.9</v>
      </c>
      <c r="G42" s="4">
        <v>35.45</v>
      </c>
      <c r="H42" s="3">
        <v>0</v>
      </c>
      <c r="I42" s="3">
        <v>0</v>
      </c>
      <c r="J42" s="4">
        <v>35.45</v>
      </c>
      <c r="K42" s="3"/>
    </row>
    <row r="43" spans="1:11">
      <c r="A43" s="3">
        <v>40</v>
      </c>
      <c r="B43" s="3">
        <v>19200400623</v>
      </c>
      <c r="C43" s="3" t="s">
        <v>116</v>
      </c>
      <c r="D43" s="3" t="s">
        <v>14</v>
      </c>
      <c r="E43" s="3" t="s">
        <v>78</v>
      </c>
      <c r="F43" s="3">
        <v>70.38</v>
      </c>
      <c r="G43" s="4">
        <v>35.19</v>
      </c>
      <c r="H43" s="3">
        <v>0</v>
      </c>
      <c r="I43" s="3">
        <v>0</v>
      </c>
      <c r="J43" s="4">
        <v>35.19</v>
      </c>
      <c r="K43" s="3"/>
    </row>
    <row r="44" spans="1:11">
      <c r="A44" s="3">
        <v>41</v>
      </c>
      <c r="B44" s="3">
        <v>19200400708</v>
      </c>
      <c r="C44" s="3" t="s">
        <v>117</v>
      </c>
      <c r="D44" s="3" t="s">
        <v>14</v>
      </c>
      <c r="E44" s="3" t="s">
        <v>78</v>
      </c>
      <c r="F44" s="3">
        <v>70.3</v>
      </c>
      <c r="G44" s="4">
        <v>35.15</v>
      </c>
      <c r="H44" s="3">
        <v>0</v>
      </c>
      <c r="I44" s="3">
        <v>0</v>
      </c>
      <c r="J44" s="4">
        <v>35.15</v>
      </c>
      <c r="K44" s="3"/>
    </row>
    <row r="45" spans="1:11">
      <c r="A45" s="3">
        <v>42</v>
      </c>
      <c r="B45" s="3">
        <v>19200400815</v>
      </c>
      <c r="C45" s="3" t="s">
        <v>118</v>
      </c>
      <c r="D45" s="3" t="s">
        <v>14</v>
      </c>
      <c r="E45" s="3" t="s">
        <v>78</v>
      </c>
      <c r="F45" s="3">
        <v>70.29</v>
      </c>
      <c r="G45" s="4">
        <v>35.15</v>
      </c>
      <c r="H45" s="3">
        <v>0</v>
      </c>
      <c r="I45" s="3">
        <v>0</v>
      </c>
      <c r="J45" s="4">
        <v>35.15</v>
      </c>
      <c r="K45" s="3"/>
    </row>
    <row r="46" spans="1:11">
      <c r="A46" s="3">
        <v>43</v>
      </c>
      <c r="B46" s="3">
        <v>19200400719</v>
      </c>
      <c r="C46" s="3" t="s">
        <v>119</v>
      </c>
      <c r="D46" s="3" t="s">
        <v>14</v>
      </c>
      <c r="E46" s="3" t="s">
        <v>78</v>
      </c>
      <c r="F46" s="3">
        <v>64.45</v>
      </c>
      <c r="G46" s="4">
        <v>32.23</v>
      </c>
      <c r="H46" s="3">
        <v>0</v>
      </c>
      <c r="I46" s="3">
        <v>2.5</v>
      </c>
      <c r="J46" s="4">
        <v>34.73</v>
      </c>
      <c r="K46" s="3"/>
    </row>
    <row r="47" spans="1:11">
      <c r="A47" s="3">
        <v>44</v>
      </c>
      <c r="B47" s="3">
        <v>19200400621</v>
      </c>
      <c r="C47" s="3" t="s">
        <v>120</v>
      </c>
      <c r="D47" s="3" t="s">
        <v>14</v>
      </c>
      <c r="E47" s="3" t="s">
        <v>78</v>
      </c>
      <c r="F47" s="3">
        <v>69.33</v>
      </c>
      <c r="G47" s="4">
        <v>34.67</v>
      </c>
      <c r="H47" s="3">
        <v>0</v>
      </c>
      <c r="I47" s="3">
        <v>0</v>
      </c>
      <c r="J47" s="4">
        <v>34.67</v>
      </c>
      <c r="K47" s="3"/>
    </row>
    <row r="48" spans="1:11">
      <c r="A48" s="3">
        <v>45</v>
      </c>
      <c r="B48" s="3">
        <v>19200400628</v>
      </c>
      <c r="C48" s="3" t="s">
        <v>121</v>
      </c>
      <c r="D48" s="3" t="s">
        <v>14</v>
      </c>
      <c r="E48" s="3" t="s">
        <v>78</v>
      </c>
      <c r="F48" s="3">
        <v>68.55</v>
      </c>
      <c r="G48" s="4">
        <v>34.28</v>
      </c>
      <c r="H48" s="3">
        <v>0</v>
      </c>
      <c r="I48" s="3">
        <v>0</v>
      </c>
      <c r="J48" s="4">
        <v>34.28</v>
      </c>
      <c r="K48" s="3"/>
    </row>
    <row r="49" spans="1:11">
      <c r="A49" s="3">
        <v>46</v>
      </c>
      <c r="B49" s="3">
        <v>19200400705</v>
      </c>
      <c r="C49" s="3" t="s">
        <v>122</v>
      </c>
      <c r="D49" s="3" t="s">
        <v>14</v>
      </c>
      <c r="E49" s="3" t="s">
        <v>78</v>
      </c>
      <c r="F49" s="3">
        <v>63.43</v>
      </c>
      <c r="G49" s="4">
        <v>31.72</v>
      </c>
      <c r="H49" s="3">
        <v>0</v>
      </c>
      <c r="I49" s="3">
        <v>2.5</v>
      </c>
      <c r="J49" s="4">
        <v>34.22</v>
      </c>
      <c r="K49" s="3"/>
    </row>
    <row r="50" spans="1:11">
      <c r="A50" s="3">
        <v>47</v>
      </c>
      <c r="B50" s="3">
        <v>19200400616</v>
      </c>
      <c r="C50" s="3" t="s">
        <v>123</v>
      </c>
      <c r="D50" s="3" t="s">
        <v>14</v>
      </c>
      <c r="E50" s="3" t="s">
        <v>78</v>
      </c>
      <c r="F50" s="3">
        <v>68.11</v>
      </c>
      <c r="G50" s="4">
        <v>34.06</v>
      </c>
      <c r="H50" s="3">
        <v>0</v>
      </c>
      <c r="I50" s="3">
        <v>0</v>
      </c>
      <c r="J50" s="4">
        <v>34.06</v>
      </c>
      <c r="K50" s="3"/>
    </row>
    <row r="51" spans="1:11">
      <c r="A51" s="3">
        <v>48</v>
      </c>
      <c r="B51" s="3">
        <v>19200400626</v>
      </c>
      <c r="C51" s="3" t="s">
        <v>124</v>
      </c>
      <c r="D51" s="3" t="s">
        <v>14</v>
      </c>
      <c r="E51" s="3" t="s">
        <v>78</v>
      </c>
      <c r="F51" s="3">
        <v>67.98</v>
      </c>
      <c r="G51" s="4">
        <v>33.99</v>
      </c>
      <c r="H51" s="3">
        <v>0</v>
      </c>
      <c r="I51" s="3">
        <v>0</v>
      </c>
      <c r="J51" s="4">
        <v>33.99</v>
      </c>
      <c r="K51" s="3"/>
    </row>
    <row r="52" spans="1:11">
      <c r="A52" s="3">
        <v>49</v>
      </c>
      <c r="B52" s="3">
        <v>19200400825</v>
      </c>
      <c r="C52" s="3" t="s">
        <v>125</v>
      </c>
      <c r="D52" s="3" t="s">
        <v>14</v>
      </c>
      <c r="E52" s="3" t="s">
        <v>78</v>
      </c>
      <c r="F52" s="3">
        <v>62.94</v>
      </c>
      <c r="G52" s="4">
        <v>31.47</v>
      </c>
      <c r="H52" s="3">
        <v>0</v>
      </c>
      <c r="I52" s="3">
        <v>2.5</v>
      </c>
      <c r="J52" s="4">
        <v>33.97</v>
      </c>
      <c r="K52" s="3"/>
    </row>
    <row r="53" spans="1:11">
      <c r="A53" s="3">
        <v>50</v>
      </c>
      <c r="B53" s="3">
        <v>19200400625</v>
      </c>
      <c r="C53" s="3" t="s">
        <v>126</v>
      </c>
      <c r="D53" s="3" t="s">
        <v>14</v>
      </c>
      <c r="E53" s="3" t="s">
        <v>78</v>
      </c>
      <c r="F53" s="3">
        <v>62.51</v>
      </c>
      <c r="G53" s="4">
        <v>31.26</v>
      </c>
      <c r="H53" s="3">
        <v>0</v>
      </c>
      <c r="I53" s="3">
        <v>2.5</v>
      </c>
      <c r="J53" s="4">
        <v>33.76</v>
      </c>
      <c r="K53" s="3"/>
    </row>
    <row r="54" spans="1:11">
      <c r="A54" s="3">
        <v>51</v>
      </c>
      <c r="B54" s="3">
        <v>19200400720</v>
      </c>
      <c r="C54" s="3" t="s">
        <v>127</v>
      </c>
      <c r="D54" s="3" t="s">
        <v>14</v>
      </c>
      <c r="E54" s="3" t="s">
        <v>78</v>
      </c>
      <c r="F54" s="3">
        <v>67.39</v>
      </c>
      <c r="G54" s="4">
        <v>33.7</v>
      </c>
      <c r="H54" s="3">
        <v>0</v>
      </c>
      <c r="I54" s="3">
        <v>0</v>
      </c>
      <c r="J54" s="4">
        <v>33.7</v>
      </c>
      <c r="K54" s="3"/>
    </row>
    <row r="55" spans="1:11">
      <c r="A55" s="3">
        <v>52</v>
      </c>
      <c r="B55" s="3">
        <v>19200400607</v>
      </c>
      <c r="C55" s="3" t="s">
        <v>128</v>
      </c>
      <c r="D55" s="3" t="s">
        <v>14</v>
      </c>
      <c r="E55" s="3" t="s">
        <v>78</v>
      </c>
      <c r="F55" s="3">
        <v>66.99</v>
      </c>
      <c r="G55" s="4">
        <v>33.5</v>
      </c>
      <c r="H55" s="3">
        <v>0</v>
      </c>
      <c r="I55" s="3">
        <v>0</v>
      </c>
      <c r="J55" s="4">
        <v>33.5</v>
      </c>
      <c r="K55" s="3"/>
    </row>
    <row r="56" spans="1:11">
      <c r="A56" s="3">
        <v>53</v>
      </c>
      <c r="B56" s="3">
        <v>19200400902</v>
      </c>
      <c r="C56" s="3" t="s">
        <v>129</v>
      </c>
      <c r="D56" s="3" t="s">
        <v>14</v>
      </c>
      <c r="E56" s="3" t="s">
        <v>78</v>
      </c>
      <c r="F56" s="3">
        <v>66.95</v>
      </c>
      <c r="G56" s="4">
        <v>33.48</v>
      </c>
      <c r="H56" s="3">
        <v>0</v>
      </c>
      <c r="I56" s="3">
        <v>0</v>
      </c>
      <c r="J56" s="4">
        <v>33.48</v>
      </c>
      <c r="K56" s="3"/>
    </row>
    <row r="57" spans="1:11">
      <c r="A57" s="3">
        <v>54</v>
      </c>
      <c r="B57" s="3">
        <v>19200400627</v>
      </c>
      <c r="C57" s="3" t="s">
        <v>130</v>
      </c>
      <c r="D57" s="3" t="s">
        <v>14</v>
      </c>
      <c r="E57" s="3" t="s">
        <v>78</v>
      </c>
      <c r="F57" s="3">
        <v>66.77</v>
      </c>
      <c r="G57" s="4">
        <v>33.39</v>
      </c>
      <c r="H57" s="3">
        <v>0</v>
      </c>
      <c r="I57" s="3">
        <v>0</v>
      </c>
      <c r="J57" s="4">
        <v>33.39</v>
      </c>
      <c r="K57" s="3"/>
    </row>
    <row r="58" spans="1:11">
      <c r="A58" s="3">
        <v>55</v>
      </c>
      <c r="B58" s="3">
        <v>19200400816</v>
      </c>
      <c r="C58" s="3" t="s">
        <v>131</v>
      </c>
      <c r="D58" s="3" t="s">
        <v>14</v>
      </c>
      <c r="E58" s="3" t="s">
        <v>78</v>
      </c>
      <c r="F58" s="3">
        <v>66.7</v>
      </c>
      <c r="G58" s="4">
        <v>33.35</v>
      </c>
      <c r="H58" s="3">
        <v>0</v>
      </c>
      <c r="I58" s="3">
        <v>0</v>
      </c>
      <c r="J58" s="4">
        <v>33.35</v>
      </c>
      <c r="K58" s="3"/>
    </row>
    <row r="59" spans="1:11">
      <c r="A59" s="3">
        <v>56</v>
      </c>
      <c r="B59" s="3">
        <v>19200400901</v>
      </c>
      <c r="C59" s="3" t="s">
        <v>132</v>
      </c>
      <c r="D59" s="3" t="s">
        <v>14</v>
      </c>
      <c r="E59" s="3" t="s">
        <v>78</v>
      </c>
      <c r="F59" s="3">
        <v>66.58</v>
      </c>
      <c r="G59" s="4">
        <v>33.29</v>
      </c>
      <c r="H59" s="3">
        <v>0</v>
      </c>
      <c r="I59" s="3">
        <v>0</v>
      </c>
      <c r="J59" s="4">
        <v>33.29</v>
      </c>
      <c r="K59" s="3"/>
    </row>
    <row r="60" spans="1:11">
      <c r="A60" s="3">
        <v>57</v>
      </c>
      <c r="B60" s="3">
        <v>19200400604</v>
      </c>
      <c r="C60" s="3" t="s">
        <v>133</v>
      </c>
      <c r="D60" s="3" t="s">
        <v>14</v>
      </c>
      <c r="E60" s="3" t="s">
        <v>78</v>
      </c>
      <c r="F60" s="3">
        <v>60.93</v>
      </c>
      <c r="G60" s="4">
        <v>30.47</v>
      </c>
      <c r="H60" s="3">
        <v>2.5</v>
      </c>
      <c r="I60" s="3">
        <v>0</v>
      </c>
      <c r="J60" s="4">
        <v>32.97</v>
      </c>
      <c r="K60" s="3"/>
    </row>
    <row r="61" spans="1:11">
      <c r="A61" s="3">
        <v>58</v>
      </c>
      <c r="B61" s="3">
        <v>19200400830</v>
      </c>
      <c r="C61" s="3" t="s">
        <v>134</v>
      </c>
      <c r="D61" s="3" t="s">
        <v>14</v>
      </c>
      <c r="E61" s="3" t="s">
        <v>78</v>
      </c>
      <c r="F61" s="3">
        <v>65.54</v>
      </c>
      <c r="G61" s="4">
        <v>32.77</v>
      </c>
      <c r="H61" s="3">
        <v>0</v>
      </c>
      <c r="I61" s="3">
        <v>0</v>
      </c>
      <c r="J61" s="4">
        <v>32.77</v>
      </c>
      <c r="K61" s="3"/>
    </row>
    <row r="62" spans="1:11">
      <c r="A62" s="3">
        <v>59</v>
      </c>
      <c r="B62" s="3">
        <v>19200400722</v>
      </c>
      <c r="C62" s="3" t="s">
        <v>135</v>
      </c>
      <c r="D62" s="3" t="s">
        <v>14</v>
      </c>
      <c r="E62" s="3" t="s">
        <v>78</v>
      </c>
      <c r="F62" s="3">
        <v>65.17</v>
      </c>
      <c r="G62" s="4">
        <v>32.59</v>
      </c>
      <c r="H62" s="3">
        <v>0</v>
      </c>
      <c r="I62" s="3">
        <v>0</v>
      </c>
      <c r="J62" s="4">
        <v>32.59</v>
      </c>
      <c r="K62" s="3"/>
    </row>
    <row r="63" spans="1:11">
      <c r="A63" s="3">
        <v>60</v>
      </c>
      <c r="B63" s="3">
        <v>19200400709</v>
      </c>
      <c r="C63" s="3" t="s">
        <v>136</v>
      </c>
      <c r="D63" s="3" t="s">
        <v>14</v>
      </c>
      <c r="E63" s="3" t="s">
        <v>78</v>
      </c>
      <c r="F63" s="3">
        <v>65.08</v>
      </c>
      <c r="G63" s="4">
        <v>32.54</v>
      </c>
      <c r="H63" s="3">
        <v>0</v>
      </c>
      <c r="I63" s="3">
        <v>0</v>
      </c>
      <c r="J63" s="4">
        <v>32.54</v>
      </c>
      <c r="K63" s="3"/>
    </row>
    <row r="64" spans="1:11">
      <c r="A64" s="3">
        <v>61</v>
      </c>
      <c r="B64" s="3">
        <v>19200400711</v>
      </c>
      <c r="C64" s="3" t="s">
        <v>137</v>
      </c>
      <c r="D64" s="3" t="s">
        <v>14</v>
      </c>
      <c r="E64" s="3" t="s">
        <v>78</v>
      </c>
      <c r="F64" s="3">
        <v>65.03</v>
      </c>
      <c r="G64" s="4">
        <v>32.52</v>
      </c>
      <c r="H64" s="3">
        <v>0</v>
      </c>
      <c r="I64" s="3">
        <v>0</v>
      </c>
      <c r="J64" s="4">
        <v>32.52</v>
      </c>
      <c r="K64" s="3"/>
    </row>
    <row r="65" spans="1:11">
      <c r="A65" s="3">
        <v>62</v>
      </c>
      <c r="B65" s="3">
        <v>19200400622</v>
      </c>
      <c r="C65" s="3" t="s">
        <v>138</v>
      </c>
      <c r="D65" s="3" t="s">
        <v>14</v>
      </c>
      <c r="E65" s="3" t="s">
        <v>78</v>
      </c>
      <c r="F65" s="3">
        <v>64.98</v>
      </c>
      <c r="G65" s="4">
        <v>32.49</v>
      </c>
      <c r="H65" s="3">
        <v>0</v>
      </c>
      <c r="I65" s="3">
        <v>0</v>
      </c>
      <c r="J65" s="4">
        <v>32.49</v>
      </c>
      <c r="K65" s="3"/>
    </row>
    <row r="66" spans="1:11">
      <c r="A66" s="3">
        <v>63</v>
      </c>
      <c r="B66" s="3">
        <v>19200400618</v>
      </c>
      <c r="C66" s="3" t="s">
        <v>139</v>
      </c>
      <c r="D66" s="3" t="s">
        <v>14</v>
      </c>
      <c r="E66" s="3" t="s">
        <v>78</v>
      </c>
      <c r="F66" s="3">
        <v>59.95</v>
      </c>
      <c r="G66" s="4">
        <v>29.98</v>
      </c>
      <c r="H66" s="3">
        <v>0</v>
      </c>
      <c r="I66" s="3">
        <v>2.5</v>
      </c>
      <c r="J66" s="4">
        <v>32.48</v>
      </c>
      <c r="K66" s="3"/>
    </row>
    <row r="67" spans="1:11">
      <c r="A67" s="3">
        <v>64</v>
      </c>
      <c r="B67" s="3">
        <v>19200400804</v>
      </c>
      <c r="C67" s="3" t="s">
        <v>140</v>
      </c>
      <c r="D67" s="3" t="s">
        <v>14</v>
      </c>
      <c r="E67" s="3" t="s">
        <v>78</v>
      </c>
      <c r="F67" s="3">
        <v>59.95</v>
      </c>
      <c r="G67" s="4">
        <v>29.98</v>
      </c>
      <c r="H67" s="3">
        <v>0</v>
      </c>
      <c r="I67" s="3">
        <v>2.5</v>
      </c>
      <c r="J67" s="4">
        <v>32.48</v>
      </c>
      <c r="K67" s="3"/>
    </row>
    <row r="68" spans="1:11">
      <c r="A68" s="3">
        <v>65</v>
      </c>
      <c r="B68" s="3">
        <v>19200400809</v>
      </c>
      <c r="C68" s="3" t="s">
        <v>141</v>
      </c>
      <c r="D68" s="3" t="s">
        <v>14</v>
      </c>
      <c r="E68" s="3" t="s">
        <v>78</v>
      </c>
      <c r="F68" s="3">
        <v>64.56</v>
      </c>
      <c r="G68" s="4">
        <v>32.28</v>
      </c>
      <c r="H68" s="3">
        <v>0</v>
      </c>
      <c r="I68" s="3">
        <v>0</v>
      </c>
      <c r="J68" s="4">
        <v>32.28</v>
      </c>
      <c r="K68" s="3"/>
    </row>
    <row r="69" spans="1:11">
      <c r="A69" s="3">
        <v>66</v>
      </c>
      <c r="B69" s="3">
        <v>19200400713</v>
      </c>
      <c r="C69" s="3" t="s">
        <v>142</v>
      </c>
      <c r="D69" s="3" t="s">
        <v>14</v>
      </c>
      <c r="E69" s="3" t="s">
        <v>78</v>
      </c>
      <c r="F69" s="3">
        <v>64.51</v>
      </c>
      <c r="G69" s="4">
        <v>32.26</v>
      </c>
      <c r="H69" s="3">
        <v>0</v>
      </c>
      <c r="I69" s="3">
        <v>0</v>
      </c>
      <c r="J69" s="4">
        <v>32.26</v>
      </c>
      <c r="K69" s="3"/>
    </row>
    <row r="70" spans="1:11">
      <c r="A70" s="3">
        <v>67</v>
      </c>
      <c r="B70" s="3">
        <v>19200400725</v>
      </c>
      <c r="C70" s="3" t="s">
        <v>143</v>
      </c>
      <c r="D70" s="3" t="s">
        <v>14</v>
      </c>
      <c r="E70" s="3" t="s">
        <v>78</v>
      </c>
      <c r="F70" s="3">
        <v>64.26</v>
      </c>
      <c r="G70" s="4">
        <v>32.13</v>
      </c>
      <c r="H70" s="3">
        <v>0</v>
      </c>
      <c r="I70" s="3">
        <v>0</v>
      </c>
      <c r="J70" s="4">
        <v>32.13</v>
      </c>
      <c r="K70" s="3"/>
    </row>
    <row r="71" spans="1:11">
      <c r="A71" s="3">
        <v>68</v>
      </c>
      <c r="B71" s="3">
        <v>19200400630</v>
      </c>
      <c r="C71" s="3" t="s">
        <v>144</v>
      </c>
      <c r="D71" s="3" t="s">
        <v>14</v>
      </c>
      <c r="E71" s="3" t="s">
        <v>78</v>
      </c>
      <c r="F71" s="3">
        <v>64.03</v>
      </c>
      <c r="G71" s="4">
        <v>32.02</v>
      </c>
      <c r="H71" s="3">
        <v>0</v>
      </c>
      <c r="I71" s="3">
        <v>0</v>
      </c>
      <c r="J71" s="4">
        <v>32.02</v>
      </c>
      <c r="K71" s="3"/>
    </row>
    <row r="72" spans="1:11">
      <c r="A72" s="3">
        <v>69</v>
      </c>
      <c r="B72" s="3">
        <v>19200400909</v>
      </c>
      <c r="C72" s="3" t="s">
        <v>145</v>
      </c>
      <c r="D72" s="3" t="s">
        <v>14</v>
      </c>
      <c r="E72" s="3" t="s">
        <v>78</v>
      </c>
      <c r="F72" s="3">
        <v>63.92</v>
      </c>
      <c r="G72" s="4">
        <v>31.96</v>
      </c>
      <c r="H72" s="3">
        <v>0</v>
      </c>
      <c r="I72" s="3">
        <v>0</v>
      </c>
      <c r="J72" s="4">
        <v>31.96</v>
      </c>
      <c r="K72" s="3"/>
    </row>
    <row r="73" spans="1:11">
      <c r="A73" s="3">
        <v>70</v>
      </c>
      <c r="B73" s="3">
        <v>19200400606</v>
      </c>
      <c r="C73" s="3" t="s">
        <v>146</v>
      </c>
      <c r="D73" s="3" t="s">
        <v>14</v>
      </c>
      <c r="E73" s="3" t="s">
        <v>78</v>
      </c>
      <c r="F73" s="3">
        <v>63.38</v>
      </c>
      <c r="G73" s="4">
        <v>31.69</v>
      </c>
      <c r="H73" s="3">
        <v>0</v>
      </c>
      <c r="I73" s="3">
        <v>0</v>
      </c>
      <c r="J73" s="4">
        <v>31.69</v>
      </c>
      <c r="K73" s="3"/>
    </row>
    <row r="74" spans="1:11">
      <c r="A74" s="3">
        <v>71</v>
      </c>
      <c r="B74" s="3">
        <v>19200400824</v>
      </c>
      <c r="C74" s="3" t="s">
        <v>147</v>
      </c>
      <c r="D74" s="3" t="s">
        <v>14</v>
      </c>
      <c r="E74" s="3" t="s">
        <v>78</v>
      </c>
      <c r="F74" s="3">
        <v>63.32</v>
      </c>
      <c r="G74" s="4">
        <v>31.66</v>
      </c>
      <c r="H74" s="3">
        <v>0</v>
      </c>
      <c r="I74" s="3">
        <v>0</v>
      </c>
      <c r="J74" s="4">
        <v>31.66</v>
      </c>
      <c r="K74" s="3"/>
    </row>
    <row r="75" spans="1:11">
      <c r="A75" s="3">
        <v>72</v>
      </c>
      <c r="B75" s="3">
        <v>19200400906</v>
      </c>
      <c r="C75" s="3" t="s">
        <v>148</v>
      </c>
      <c r="D75" s="3" t="s">
        <v>14</v>
      </c>
      <c r="E75" s="3" t="s">
        <v>78</v>
      </c>
      <c r="F75" s="3">
        <v>63.13</v>
      </c>
      <c r="G75" s="4">
        <v>31.57</v>
      </c>
      <c r="H75" s="3">
        <v>0</v>
      </c>
      <c r="I75" s="3">
        <v>0</v>
      </c>
      <c r="J75" s="4">
        <v>31.57</v>
      </c>
      <c r="K75" s="3"/>
    </row>
    <row r="76" spans="1:11">
      <c r="A76" s="3">
        <v>73</v>
      </c>
      <c r="B76" s="3">
        <v>19200400609</v>
      </c>
      <c r="C76" s="3" t="s">
        <v>149</v>
      </c>
      <c r="D76" s="3" t="s">
        <v>14</v>
      </c>
      <c r="E76" s="3" t="s">
        <v>78</v>
      </c>
      <c r="F76" s="3">
        <v>62.72</v>
      </c>
      <c r="G76" s="4">
        <v>31.36</v>
      </c>
      <c r="H76" s="3">
        <v>0</v>
      </c>
      <c r="I76" s="3">
        <v>0</v>
      </c>
      <c r="J76" s="4">
        <v>31.36</v>
      </c>
      <c r="K76" s="3"/>
    </row>
    <row r="77" spans="1:11">
      <c r="A77" s="3">
        <v>74</v>
      </c>
      <c r="B77" s="3">
        <v>19200400826</v>
      </c>
      <c r="C77" s="3" t="s">
        <v>150</v>
      </c>
      <c r="D77" s="3" t="s">
        <v>14</v>
      </c>
      <c r="E77" s="3" t="s">
        <v>78</v>
      </c>
      <c r="F77" s="3">
        <v>61.88</v>
      </c>
      <c r="G77" s="4">
        <v>30.94</v>
      </c>
      <c r="H77" s="3">
        <v>0</v>
      </c>
      <c r="I77" s="3">
        <v>0</v>
      </c>
      <c r="J77" s="4">
        <v>30.94</v>
      </c>
      <c r="K77" s="3"/>
    </row>
    <row r="78" spans="1:11">
      <c r="A78" s="3">
        <v>75</v>
      </c>
      <c r="B78" s="3">
        <v>19200400614</v>
      </c>
      <c r="C78" s="3" t="s">
        <v>151</v>
      </c>
      <c r="D78" s="3" t="s">
        <v>14</v>
      </c>
      <c r="E78" s="3" t="s">
        <v>78</v>
      </c>
      <c r="F78" s="3">
        <v>61.3</v>
      </c>
      <c r="G78" s="4">
        <v>30.65</v>
      </c>
      <c r="H78" s="3">
        <v>0</v>
      </c>
      <c r="I78" s="3">
        <v>0</v>
      </c>
      <c r="J78" s="4">
        <v>30.65</v>
      </c>
      <c r="K78" s="3"/>
    </row>
    <row r="79" spans="1:11">
      <c r="A79" s="3">
        <v>76</v>
      </c>
      <c r="B79" s="3">
        <v>19200400905</v>
      </c>
      <c r="C79" s="3" t="s">
        <v>152</v>
      </c>
      <c r="D79" s="3" t="s">
        <v>14</v>
      </c>
      <c r="E79" s="3" t="s">
        <v>78</v>
      </c>
      <c r="F79" s="3">
        <v>61.25</v>
      </c>
      <c r="G79" s="4">
        <v>30.63</v>
      </c>
      <c r="H79" s="3">
        <v>0</v>
      </c>
      <c r="I79" s="3">
        <v>0</v>
      </c>
      <c r="J79" s="4">
        <v>30.63</v>
      </c>
      <c r="K79" s="3"/>
    </row>
    <row r="80" spans="1:11">
      <c r="A80" s="3">
        <v>77</v>
      </c>
      <c r="B80" s="3">
        <v>19200400714</v>
      </c>
      <c r="C80" s="3" t="s">
        <v>153</v>
      </c>
      <c r="D80" s="3" t="s">
        <v>14</v>
      </c>
      <c r="E80" s="3" t="s">
        <v>78</v>
      </c>
      <c r="F80" s="3">
        <v>61.19</v>
      </c>
      <c r="G80" s="4">
        <v>30.6</v>
      </c>
      <c r="H80" s="3">
        <v>0</v>
      </c>
      <c r="I80" s="3">
        <v>0</v>
      </c>
      <c r="J80" s="4">
        <v>30.6</v>
      </c>
      <c r="K80" s="3"/>
    </row>
    <row r="81" spans="1:11">
      <c r="A81" s="3">
        <v>78</v>
      </c>
      <c r="B81" s="3">
        <v>19200400726</v>
      </c>
      <c r="C81" s="3" t="s">
        <v>154</v>
      </c>
      <c r="D81" s="3" t="s">
        <v>14</v>
      </c>
      <c r="E81" s="3" t="s">
        <v>78</v>
      </c>
      <c r="F81" s="3">
        <v>59.99</v>
      </c>
      <c r="G81" s="4">
        <v>30</v>
      </c>
      <c r="H81" s="3">
        <v>0</v>
      </c>
      <c r="I81" s="3">
        <v>0</v>
      </c>
      <c r="J81" s="4">
        <v>30</v>
      </c>
      <c r="K81" s="3"/>
    </row>
    <row r="82" spans="1:11">
      <c r="A82" s="3">
        <v>79</v>
      </c>
      <c r="B82" s="3">
        <v>19200400823</v>
      </c>
      <c r="C82" s="3" t="s">
        <v>155</v>
      </c>
      <c r="D82" s="3" t="s">
        <v>14</v>
      </c>
      <c r="E82" s="3" t="s">
        <v>78</v>
      </c>
      <c r="F82" s="3">
        <v>59.63</v>
      </c>
      <c r="G82" s="4">
        <v>29.82</v>
      </c>
      <c r="H82" s="3">
        <v>0</v>
      </c>
      <c r="I82" s="3">
        <v>0</v>
      </c>
      <c r="J82" s="4">
        <v>29.82</v>
      </c>
      <c r="K82" s="3"/>
    </row>
    <row r="83" spans="1:11">
      <c r="A83" s="3">
        <v>80</v>
      </c>
      <c r="B83" s="3">
        <v>19200400610</v>
      </c>
      <c r="C83" s="3" t="s">
        <v>156</v>
      </c>
      <c r="D83" s="3" t="s">
        <v>14</v>
      </c>
      <c r="E83" s="3" t="s">
        <v>78</v>
      </c>
      <c r="F83" s="3">
        <v>58.96</v>
      </c>
      <c r="G83" s="4">
        <v>29.48</v>
      </c>
      <c r="H83" s="3">
        <v>0</v>
      </c>
      <c r="I83" s="3">
        <v>0</v>
      </c>
      <c r="J83" s="4">
        <v>29.48</v>
      </c>
      <c r="K83" s="3"/>
    </row>
    <row r="84" spans="1:11">
      <c r="A84" s="3">
        <v>81</v>
      </c>
      <c r="B84" s="3">
        <v>19200400828</v>
      </c>
      <c r="C84" s="3" t="s">
        <v>157</v>
      </c>
      <c r="D84" s="3" t="s">
        <v>14</v>
      </c>
      <c r="E84" s="3" t="s">
        <v>78</v>
      </c>
      <c r="F84" s="3">
        <v>56.68</v>
      </c>
      <c r="G84" s="4">
        <v>28.34</v>
      </c>
      <c r="H84" s="3">
        <v>0</v>
      </c>
      <c r="I84" s="3">
        <v>0</v>
      </c>
      <c r="J84" s="4">
        <v>28.34</v>
      </c>
      <c r="K84" s="3"/>
    </row>
    <row r="85" spans="1:11">
      <c r="A85" s="3">
        <v>82</v>
      </c>
      <c r="B85" s="3">
        <v>19200400729</v>
      </c>
      <c r="C85" s="3" t="s">
        <v>158</v>
      </c>
      <c r="D85" s="3" t="s">
        <v>14</v>
      </c>
      <c r="E85" s="3" t="s">
        <v>78</v>
      </c>
      <c r="F85" s="3">
        <v>55.53</v>
      </c>
      <c r="G85" s="4">
        <v>27.77</v>
      </c>
      <c r="H85" s="3">
        <v>0</v>
      </c>
      <c r="I85" s="3">
        <v>0</v>
      </c>
      <c r="J85" s="4">
        <v>27.77</v>
      </c>
      <c r="K85" s="3"/>
    </row>
    <row r="86" spans="1:11">
      <c r="A86" s="3">
        <v>83</v>
      </c>
      <c r="B86" s="3">
        <v>19200400806</v>
      </c>
      <c r="C86" s="3" t="s">
        <v>159</v>
      </c>
      <c r="D86" s="3" t="s">
        <v>14</v>
      </c>
      <c r="E86" s="3" t="s">
        <v>78</v>
      </c>
      <c r="F86" s="3">
        <v>55.21</v>
      </c>
      <c r="G86" s="4">
        <v>27.61</v>
      </c>
      <c r="H86" s="3">
        <v>0</v>
      </c>
      <c r="I86" s="3">
        <v>0</v>
      </c>
      <c r="J86" s="4">
        <v>27.61</v>
      </c>
      <c r="K86" s="3"/>
    </row>
    <row r="87" spans="1:11">
      <c r="A87" s="3">
        <v>84</v>
      </c>
      <c r="B87" s="3">
        <v>19200400910</v>
      </c>
      <c r="C87" s="3" t="s">
        <v>160</v>
      </c>
      <c r="D87" s="3" t="s">
        <v>14</v>
      </c>
      <c r="E87" s="3" t="s">
        <v>78</v>
      </c>
      <c r="F87" s="3">
        <v>54.82</v>
      </c>
      <c r="G87" s="4">
        <v>27.41</v>
      </c>
      <c r="H87" s="3">
        <v>0</v>
      </c>
      <c r="I87" s="3">
        <v>0</v>
      </c>
      <c r="J87" s="4">
        <v>27.41</v>
      </c>
      <c r="K87" s="3"/>
    </row>
    <row r="88" spans="1:11">
      <c r="A88" s="3">
        <v>85</v>
      </c>
      <c r="B88" s="3">
        <v>19200400811</v>
      </c>
      <c r="C88" s="3" t="s">
        <v>161</v>
      </c>
      <c r="D88" s="3" t="s">
        <v>14</v>
      </c>
      <c r="E88" s="3" t="s">
        <v>78</v>
      </c>
      <c r="F88" s="3">
        <v>48.97</v>
      </c>
      <c r="G88" s="4">
        <v>24.49</v>
      </c>
      <c r="H88" s="3">
        <v>0</v>
      </c>
      <c r="I88" s="3">
        <v>2.5</v>
      </c>
      <c r="J88" s="4">
        <v>26.99</v>
      </c>
      <c r="K88" s="3"/>
    </row>
    <row r="89" spans="1:11">
      <c r="A89" s="3">
        <v>86</v>
      </c>
      <c r="B89" s="3">
        <v>19200400704</v>
      </c>
      <c r="C89" s="3" t="s">
        <v>162</v>
      </c>
      <c r="D89" s="3" t="s">
        <v>27</v>
      </c>
      <c r="E89" s="3" t="s">
        <v>78</v>
      </c>
      <c r="F89" s="3">
        <v>50.08</v>
      </c>
      <c r="G89" s="4">
        <v>25.04</v>
      </c>
      <c r="H89" s="3">
        <v>0</v>
      </c>
      <c r="I89" s="3">
        <v>0</v>
      </c>
      <c r="J89" s="4">
        <v>25.04</v>
      </c>
      <c r="K89" s="3"/>
    </row>
    <row r="90" spans="1:11">
      <c r="A90" s="3">
        <v>87</v>
      </c>
      <c r="B90" s="3">
        <v>19200400814</v>
      </c>
      <c r="C90" s="3" t="s">
        <v>163</v>
      </c>
      <c r="D90" s="3" t="s">
        <v>14</v>
      </c>
      <c r="E90" s="3" t="s">
        <v>78</v>
      </c>
      <c r="F90" s="3">
        <v>44.46</v>
      </c>
      <c r="G90" s="4">
        <v>22.23</v>
      </c>
      <c r="H90" s="3">
        <v>2.5</v>
      </c>
      <c r="I90" s="3">
        <v>0</v>
      </c>
      <c r="J90" s="4">
        <v>24.73</v>
      </c>
      <c r="K90" s="3"/>
    </row>
    <row r="91" spans="1:11">
      <c r="A91" s="3">
        <v>88</v>
      </c>
      <c r="B91" s="3">
        <v>19200400703</v>
      </c>
      <c r="C91" s="3" t="s">
        <v>164</v>
      </c>
      <c r="D91" s="3" t="s">
        <v>27</v>
      </c>
      <c r="E91" s="3" t="s">
        <v>78</v>
      </c>
      <c r="F91" s="3">
        <v>44.45</v>
      </c>
      <c r="G91" s="4">
        <v>22.23</v>
      </c>
      <c r="H91" s="3">
        <v>0</v>
      </c>
      <c r="I91" s="3">
        <v>0</v>
      </c>
      <c r="J91" s="4">
        <v>22.23</v>
      </c>
      <c r="K91" s="3"/>
    </row>
    <row r="92" spans="1:11">
      <c r="A92" s="3">
        <v>89</v>
      </c>
      <c r="B92" s="3">
        <v>19200400605</v>
      </c>
      <c r="C92" s="3" t="s">
        <v>165</v>
      </c>
      <c r="D92" s="3" t="s">
        <v>14</v>
      </c>
      <c r="E92" s="3" t="s">
        <v>78</v>
      </c>
      <c r="F92" s="3">
        <v>38.52</v>
      </c>
      <c r="G92" s="4">
        <v>19.26</v>
      </c>
      <c r="H92" s="3">
        <v>0</v>
      </c>
      <c r="I92" s="3">
        <v>2.5</v>
      </c>
      <c r="J92" s="4">
        <v>21.76</v>
      </c>
      <c r="K92" s="3"/>
    </row>
    <row r="93" spans="1:11">
      <c r="A93" s="3">
        <v>90</v>
      </c>
      <c r="B93" s="3">
        <v>19200400629</v>
      </c>
      <c r="C93" s="3" t="s">
        <v>166</v>
      </c>
      <c r="D93" s="3" t="s">
        <v>14</v>
      </c>
      <c r="E93" s="3" t="s">
        <v>78</v>
      </c>
      <c r="F93" s="3">
        <v>42.71</v>
      </c>
      <c r="G93" s="4">
        <v>21.36</v>
      </c>
      <c r="H93" s="3">
        <v>0</v>
      </c>
      <c r="I93" s="3">
        <v>0</v>
      </c>
      <c r="J93" s="4">
        <v>21.36</v>
      </c>
      <c r="K93" s="3"/>
    </row>
    <row r="94" spans="1:11">
      <c r="A94" s="3">
        <v>91</v>
      </c>
      <c r="B94" s="3">
        <v>19200400707</v>
      </c>
      <c r="C94" s="3" t="s">
        <v>167</v>
      </c>
      <c r="D94" s="3" t="s">
        <v>27</v>
      </c>
      <c r="E94" s="3" t="s">
        <v>78</v>
      </c>
      <c r="F94" s="3">
        <v>0</v>
      </c>
      <c r="G94" s="4">
        <v>0</v>
      </c>
      <c r="H94" s="3"/>
      <c r="I94" s="3"/>
      <c r="J94" s="4">
        <v>0</v>
      </c>
      <c r="K94" s="3" t="s">
        <v>43</v>
      </c>
    </row>
    <row r="95" spans="1:11">
      <c r="A95" s="3">
        <v>92</v>
      </c>
      <c r="B95" s="3">
        <v>19200400715</v>
      </c>
      <c r="C95" s="3" t="s">
        <v>168</v>
      </c>
      <c r="D95" s="3" t="s">
        <v>14</v>
      </c>
      <c r="E95" s="3" t="s">
        <v>78</v>
      </c>
      <c r="F95" s="3">
        <v>0</v>
      </c>
      <c r="G95" s="4">
        <v>0</v>
      </c>
      <c r="H95" s="3"/>
      <c r="I95" s="3"/>
      <c r="J95" s="4">
        <v>0</v>
      </c>
      <c r="K95" s="3" t="s">
        <v>43</v>
      </c>
    </row>
    <row r="96" spans="1:11">
      <c r="A96" s="3">
        <v>93</v>
      </c>
      <c r="B96" s="3">
        <v>19200400716</v>
      </c>
      <c r="C96" s="3" t="s">
        <v>65</v>
      </c>
      <c r="D96" s="3" t="s">
        <v>14</v>
      </c>
      <c r="E96" s="3" t="s">
        <v>78</v>
      </c>
      <c r="F96" s="3">
        <v>0</v>
      </c>
      <c r="G96" s="4">
        <v>0</v>
      </c>
      <c r="H96" s="3"/>
      <c r="I96" s="3"/>
      <c r="J96" s="4">
        <v>0</v>
      </c>
      <c r="K96" s="3" t="s">
        <v>43</v>
      </c>
    </row>
    <row r="97" spans="1:11">
      <c r="A97" s="3">
        <v>94</v>
      </c>
      <c r="B97" s="3">
        <v>19200400717</v>
      </c>
      <c r="C97" s="3" t="s">
        <v>108</v>
      </c>
      <c r="D97" s="3" t="s">
        <v>14</v>
      </c>
      <c r="E97" s="3" t="s">
        <v>78</v>
      </c>
      <c r="F97" s="3">
        <v>0</v>
      </c>
      <c r="G97" s="4">
        <v>0</v>
      </c>
      <c r="H97" s="3"/>
      <c r="I97" s="3"/>
      <c r="J97" s="4">
        <v>0</v>
      </c>
      <c r="K97" s="3" t="s">
        <v>43</v>
      </c>
    </row>
    <row r="98" spans="1:11">
      <c r="A98" s="3">
        <v>95</v>
      </c>
      <c r="B98" s="3">
        <v>19200400723</v>
      </c>
      <c r="C98" s="3" t="s">
        <v>169</v>
      </c>
      <c r="D98" s="3" t="s">
        <v>14</v>
      </c>
      <c r="E98" s="3" t="s">
        <v>78</v>
      </c>
      <c r="F98" s="3">
        <v>0</v>
      </c>
      <c r="G98" s="4">
        <v>0</v>
      </c>
      <c r="H98" s="3"/>
      <c r="I98" s="3"/>
      <c r="J98" s="4">
        <v>0</v>
      </c>
      <c r="K98" s="3" t="s">
        <v>43</v>
      </c>
    </row>
    <row r="99" spans="1:11">
      <c r="A99" s="3">
        <v>96</v>
      </c>
      <c r="B99" s="3">
        <v>19200400820</v>
      </c>
      <c r="C99" s="3" t="s">
        <v>170</v>
      </c>
      <c r="D99" s="3" t="s">
        <v>14</v>
      </c>
      <c r="E99" s="3" t="s">
        <v>78</v>
      </c>
      <c r="F99" s="3">
        <v>0</v>
      </c>
      <c r="G99" s="4">
        <v>0</v>
      </c>
      <c r="H99" s="3"/>
      <c r="I99" s="3"/>
      <c r="J99" s="4">
        <v>0</v>
      </c>
      <c r="K99" s="3" t="s">
        <v>43</v>
      </c>
    </row>
    <row r="100" spans="1:11">
      <c r="A100" s="3">
        <v>97</v>
      </c>
      <c r="B100" s="3">
        <v>19200400907</v>
      </c>
      <c r="C100" s="3" t="s">
        <v>171</v>
      </c>
      <c r="D100" s="3" t="s">
        <v>14</v>
      </c>
      <c r="E100" s="3" t="s">
        <v>78</v>
      </c>
      <c r="F100" s="3">
        <v>0</v>
      </c>
      <c r="G100" s="4">
        <v>0</v>
      </c>
      <c r="H100" s="3"/>
      <c r="I100" s="3"/>
      <c r="J100" s="4">
        <v>0</v>
      </c>
      <c r="K100" s="3" t="s">
        <v>43</v>
      </c>
    </row>
  </sheetData>
  <autoFilter ref="A3:K100">
    <sortState ref="A3:K100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M4" sqref="M4"/>
    </sheetView>
  </sheetViews>
  <sheetFormatPr defaultColWidth="9" defaultRowHeight="20" customHeight="1" outlineLevelRow="5"/>
  <cols>
    <col min="1" max="1" width="6.125" style="1" customWidth="1"/>
    <col min="2" max="2" width="12.625" style="1" customWidth="1"/>
    <col min="3" max="3" width="9" style="1"/>
    <col min="4" max="4" width="5.25" style="1" customWidth="1"/>
    <col min="5" max="7" width="9" style="1"/>
    <col min="8" max="8" width="7" style="1" customWidth="1"/>
    <col min="9" max="9" width="6.625" style="1" customWidth="1"/>
    <col min="10" max="10" width="7.5" style="1" customWidth="1"/>
    <col min="11" max="11" width="6.125" style="1" customWidth="1"/>
    <col min="12" max="16384" width="9" style="1"/>
  </cols>
  <sheetData>
    <row r="1" ht="45" customHeight="1" spans="1:11">
      <c r="A1" s="2" t="s">
        <v>172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27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ht="39" customHeight="1" spans="1:11">
      <c r="A4" s="3">
        <v>1</v>
      </c>
      <c r="B4" s="3">
        <v>19200400603</v>
      </c>
      <c r="C4" s="3" t="s">
        <v>173</v>
      </c>
      <c r="D4" s="3" t="s">
        <v>14</v>
      </c>
      <c r="E4" s="3" t="s">
        <v>174</v>
      </c>
      <c r="F4" s="3">
        <v>76.09</v>
      </c>
      <c r="G4" s="4">
        <v>38.05</v>
      </c>
      <c r="H4" s="3">
        <v>0</v>
      </c>
      <c r="I4" s="3">
        <v>2.5</v>
      </c>
      <c r="J4" s="4">
        <v>40.55</v>
      </c>
      <c r="K4" s="3"/>
    </row>
    <row r="5" ht="39" customHeight="1" spans="1:11">
      <c r="A5" s="3">
        <v>2</v>
      </c>
      <c r="B5" s="3">
        <v>19200400602</v>
      </c>
      <c r="C5" s="3" t="s">
        <v>175</v>
      </c>
      <c r="D5" s="3" t="s">
        <v>14</v>
      </c>
      <c r="E5" s="3" t="s">
        <v>174</v>
      </c>
      <c r="F5" s="3">
        <v>68.89</v>
      </c>
      <c r="G5" s="4">
        <v>34.45</v>
      </c>
      <c r="H5" s="3">
        <v>0</v>
      </c>
      <c r="I5" s="3">
        <v>2.5</v>
      </c>
      <c r="J5" s="4">
        <v>36.95</v>
      </c>
      <c r="K5" s="3"/>
    </row>
    <row r="6" ht="39" customHeight="1" spans="1:11">
      <c r="A6" s="3">
        <v>3</v>
      </c>
      <c r="B6" s="3">
        <v>19200400601</v>
      </c>
      <c r="C6" s="3" t="s">
        <v>176</v>
      </c>
      <c r="D6" s="3" t="s">
        <v>14</v>
      </c>
      <c r="E6" s="3" t="s">
        <v>174</v>
      </c>
      <c r="F6" s="3">
        <v>58.24</v>
      </c>
      <c r="G6" s="4">
        <v>29.12</v>
      </c>
      <c r="H6" s="3">
        <v>0</v>
      </c>
      <c r="I6" s="3">
        <v>2.5</v>
      </c>
      <c r="J6" s="4">
        <v>31.62</v>
      </c>
      <c r="K6" s="3"/>
    </row>
  </sheetData>
  <autoFilter ref="A3:K6">
    <sortState ref="A3:K6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N10" sqref="N10"/>
    </sheetView>
  </sheetViews>
  <sheetFormatPr defaultColWidth="9" defaultRowHeight="13.5"/>
  <cols>
    <col min="1" max="1" width="6.625" style="1" customWidth="1"/>
    <col min="2" max="2" width="12.625" style="1"/>
    <col min="3" max="3" width="9" style="1"/>
    <col min="4" max="4" width="5.875" style="1" customWidth="1"/>
    <col min="5" max="7" width="9" style="1"/>
    <col min="8" max="8" width="6" style="1" customWidth="1"/>
    <col min="9" max="9" width="5.875" style="1" customWidth="1"/>
    <col min="10" max="10" width="9" style="1"/>
    <col min="11" max="11" width="5.625" style="1" customWidth="1"/>
    <col min="12" max="16384" width="9" style="1"/>
  </cols>
  <sheetData>
    <row r="1" ht="48" customHeight="1" spans="1:11">
      <c r="A1" s="9" t="s">
        <v>177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27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3">
        <v>1</v>
      </c>
      <c r="B4" s="3">
        <v>19210401007</v>
      </c>
      <c r="C4" s="3" t="s">
        <v>178</v>
      </c>
      <c r="D4" s="3" t="s">
        <v>27</v>
      </c>
      <c r="E4" s="3" t="s">
        <v>179</v>
      </c>
      <c r="F4" s="3">
        <v>74.58</v>
      </c>
      <c r="G4" s="4">
        <v>37.29</v>
      </c>
      <c r="H4" s="3">
        <v>0</v>
      </c>
      <c r="I4" s="3">
        <v>0</v>
      </c>
      <c r="J4" s="4">
        <v>37.29</v>
      </c>
      <c r="K4" s="3"/>
    </row>
    <row r="5" spans="1:11">
      <c r="A5" s="3">
        <v>2</v>
      </c>
      <c r="B5" s="3">
        <v>19210401006</v>
      </c>
      <c r="C5" s="3" t="s">
        <v>180</v>
      </c>
      <c r="D5" s="3" t="s">
        <v>27</v>
      </c>
      <c r="E5" s="3" t="s">
        <v>179</v>
      </c>
      <c r="F5" s="3">
        <v>71.34</v>
      </c>
      <c r="G5" s="4">
        <v>35.67</v>
      </c>
      <c r="H5" s="3">
        <v>0</v>
      </c>
      <c r="I5" s="3">
        <v>0</v>
      </c>
      <c r="J5" s="4">
        <v>35.67</v>
      </c>
      <c r="K5" s="3"/>
    </row>
    <row r="6" spans="1:11">
      <c r="A6" s="3">
        <v>3</v>
      </c>
      <c r="B6" s="3">
        <v>19210401002</v>
      </c>
      <c r="C6" s="3" t="s">
        <v>60</v>
      </c>
      <c r="D6" s="3" t="s">
        <v>27</v>
      </c>
      <c r="E6" s="3" t="s">
        <v>179</v>
      </c>
      <c r="F6" s="3">
        <v>64.73</v>
      </c>
      <c r="G6" s="4">
        <v>32.37</v>
      </c>
      <c r="H6" s="3">
        <v>0</v>
      </c>
      <c r="I6" s="3">
        <v>2.5</v>
      </c>
      <c r="J6" s="4">
        <v>34.87</v>
      </c>
      <c r="K6" s="3"/>
    </row>
    <row r="7" spans="1:11">
      <c r="A7" s="3">
        <v>4</v>
      </c>
      <c r="B7" s="3">
        <v>19210401003</v>
      </c>
      <c r="C7" s="3" t="s">
        <v>181</v>
      </c>
      <c r="D7" s="3" t="s">
        <v>27</v>
      </c>
      <c r="E7" s="3" t="s">
        <v>179</v>
      </c>
      <c r="F7" s="3">
        <v>68.07</v>
      </c>
      <c r="G7" s="4">
        <v>34.04</v>
      </c>
      <c r="H7" s="3">
        <v>0</v>
      </c>
      <c r="I7" s="3">
        <v>0</v>
      </c>
      <c r="J7" s="4">
        <v>34.04</v>
      </c>
      <c r="K7" s="3"/>
    </row>
    <row r="8" spans="1:11">
      <c r="A8" s="3">
        <v>5</v>
      </c>
      <c r="B8" s="3">
        <v>19210401001</v>
      </c>
      <c r="C8" s="3" t="s">
        <v>182</v>
      </c>
      <c r="D8" s="3" t="s">
        <v>27</v>
      </c>
      <c r="E8" s="3" t="s">
        <v>179</v>
      </c>
      <c r="F8" s="3">
        <v>58.48</v>
      </c>
      <c r="G8" s="4">
        <v>29.24</v>
      </c>
      <c r="H8" s="3">
        <v>0</v>
      </c>
      <c r="I8" s="3">
        <v>2.5</v>
      </c>
      <c r="J8" s="4">
        <v>31.74</v>
      </c>
      <c r="K8" s="3"/>
    </row>
    <row r="9" spans="1:11">
      <c r="A9" s="3">
        <v>6</v>
      </c>
      <c r="B9" s="3">
        <v>19210401008</v>
      </c>
      <c r="C9" s="3" t="s">
        <v>183</v>
      </c>
      <c r="D9" s="3" t="s">
        <v>27</v>
      </c>
      <c r="E9" s="3" t="s">
        <v>179</v>
      </c>
      <c r="F9" s="3">
        <v>50.99</v>
      </c>
      <c r="G9" s="4">
        <v>25.5</v>
      </c>
      <c r="H9" s="3">
        <v>0</v>
      </c>
      <c r="I9" s="3">
        <v>2.5</v>
      </c>
      <c r="J9" s="4">
        <v>28</v>
      </c>
      <c r="K9" s="3"/>
    </row>
    <row r="10" spans="1:11">
      <c r="A10" s="3">
        <v>7</v>
      </c>
      <c r="B10" s="3">
        <v>19210401005</v>
      </c>
      <c r="C10" s="3" t="s">
        <v>184</v>
      </c>
      <c r="D10" s="3" t="s">
        <v>27</v>
      </c>
      <c r="E10" s="3" t="s">
        <v>179</v>
      </c>
      <c r="F10" s="3">
        <v>49.68</v>
      </c>
      <c r="G10" s="4">
        <v>24.84</v>
      </c>
      <c r="H10" s="3">
        <v>2.5</v>
      </c>
      <c r="I10" s="3">
        <v>0</v>
      </c>
      <c r="J10" s="4">
        <v>27.34</v>
      </c>
      <c r="K10" s="3"/>
    </row>
    <row r="11" spans="1:11">
      <c r="A11" s="3">
        <v>8</v>
      </c>
      <c r="B11" s="3">
        <v>19210401004</v>
      </c>
      <c r="C11" s="3" t="s">
        <v>185</v>
      </c>
      <c r="D11" s="3" t="s">
        <v>27</v>
      </c>
      <c r="E11" s="3" t="s">
        <v>179</v>
      </c>
      <c r="F11" s="3">
        <v>44.52</v>
      </c>
      <c r="G11" s="4">
        <v>22.26</v>
      </c>
      <c r="H11" s="3">
        <v>0</v>
      </c>
      <c r="I11" s="3">
        <v>0</v>
      </c>
      <c r="J11" s="4">
        <v>22.26</v>
      </c>
      <c r="K11" s="3"/>
    </row>
  </sheetData>
  <autoFilter ref="A3:K11">
    <sortState ref="A3:K11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N14" sqref="N14"/>
    </sheetView>
  </sheetViews>
  <sheetFormatPr defaultColWidth="9" defaultRowHeight="13.5"/>
  <cols>
    <col min="1" max="1" width="6.5" style="1" customWidth="1"/>
    <col min="2" max="2" width="12.625" style="1"/>
    <col min="3" max="3" width="9" style="1"/>
    <col min="4" max="4" width="5.875" style="1" customWidth="1"/>
    <col min="5" max="7" width="9" style="1"/>
    <col min="8" max="8" width="5.75" style="1" customWidth="1"/>
    <col min="9" max="9" width="5.5" style="1" customWidth="1"/>
    <col min="10" max="10" width="8.375" style="1" customWidth="1"/>
    <col min="11" max="11" width="4.75" style="1" customWidth="1"/>
    <col min="12" max="16384" width="9" style="1"/>
  </cols>
  <sheetData>
    <row r="1" ht="39" customHeight="1" spans="1:11">
      <c r="A1" s="2" t="s">
        <v>186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27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3">
        <v>1</v>
      </c>
      <c r="B4" s="3">
        <v>19220401104</v>
      </c>
      <c r="C4" s="3" t="s">
        <v>187</v>
      </c>
      <c r="D4" s="3" t="s">
        <v>14</v>
      </c>
      <c r="E4" s="3" t="s">
        <v>188</v>
      </c>
      <c r="F4" s="3">
        <v>71.48</v>
      </c>
      <c r="G4" s="4">
        <v>35.74</v>
      </c>
      <c r="H4" s="3">
        <v>0</v>
      </c>
      <c r="I4" s="3">
        <v>2.5</v>
      </c>
      <c r="J4" s="4">
        <v>38.24</v>
      </c>
      <c r="K4" s="3"/>
    </row>
    <row r="5" spans="1:11">
      <c r="A5" s="3">
        <v>2</v>
      </c>
      <c r="B5" s="3">
        <v>19220401105</v>
      </c>
      <c r="C5" s="3" t="s">
        <v>189</v>
      </c>
      <c r="D5" s="3" t="s">
        <v>27</v>
      </c>
      <c r="E5" s="3" t="s">
        <v>188</v>
      </c>
      <c r="F5" s="3">
        <v>62.06</v>
      </c>
      <c r="G5" s="4">
        <v>31.03</v>
      </c>
      <c r="H5" s="3">
        <v>0</v>
      </c>
      <c r="I5" s="3">
        <v>2.5</v>
      </c>
      <c r="J5" s="4">
        <v>33.53</v>
      </c>
      <c r="K5" s="3"/>
    </row>
    <row r="6" spans="1:11">
      <c r="A6" s="3">
        <v>3</v>
      </c>
      <c r="B6" s="3">
        <v>19220401102</v>
      </c>
      <c r="C6" s="3" t="s">
        <v>190</v>
      </c>
      <c r="D6" s="3" t="s">
        <v>27</v>
      </c>
      <c r="E6" s="3" t="s">
        <v>188</v>
      </c>
      <c r="F6" s="3">
        <v>65.23</v>
      </c>
      <c r="G6" s="4">
        <v>32.62</v>
      </c>
      <c r="H6" s="3">
        <v>0</v>
      </c>
      <c r="I6" s="3">
        <v>0</v>
      </c>
      <c r="J6" s="4">
        <v>32.62</v>
      </c>
      <c r="K6" s="3"/>
    </row>
    <row r="7" spans="1:11">
      <c r="A7" s="3">
        <v>4</v>
      </c>
      <c r="B7" s="3">
        <v>19220401107</v>
      </c>
      <c r="C7" s="3" t="s">
        <v>191</v>
      </c>
      <c r="D7" s="3" t="s">
        <v>27</v>
      </c>
      <c r="E7" s="3" t="s">
        <v>188</v>
      </c>
      <c r="F7" s="3">
        <v>61.8</v>
      </c>
      <c r="G7" s="4">
        <v>30.9</v>
      </c>
      <c r="H7" s="3">
        <v>0</v>
      </c>
      <c r="I7" s="3">
        <v>0</v>
      </c>
      <c r="J7" s="4">
        <v>30.9</v>
      </c>
      <c r="K7" s="3"/>
    </row>
    <row r="8" spans="1:11">
      <c r="A8" s="3">
        <v>5</v>
      </c>
      <c r="B8" s="3">
        <v>19220401103</v>
      </c>
      <c r="C8" s="3" t="s">
        <v>192</v>
      </c>
      <c r="D8" s="3" t="s">
        <v>27</v>
      </c>
      <c r="E8" s="3" t="s">
        <v>188</v>
      </c>
      <c r="F8" s="3">
        <v>61.36</v>
      </c>
      <c r="G8" s="4">
        <v>30.68</v>
      </c>
      <c r="H8" s="3">
        <v>0</v>
      </c>
      <c r="I8" s="3">
        <v>0</v>
      </c>
      <c r="J8" s="4">
        <v>30.68</v>
      </c>
      <c r="K8" s="3"/>
    </row>
    <row r="9" spans="1:11">
      <c r="A9" s="3">
        <v>6</v>
      </c>
      <c r="B9" s="3">
        <v>19220401101</v>
      </c>
      <c r="C9" s="3" t="s">
        <v>193</v>
      </c>
      <c r="D9" s="3" t="s">
        <v>27</v>
      </c>
      <c r="E9" s="3" t="s">
        <v>188</v>
      </c>
      <c r="F9" s="3">
        <v>55.89</v>
      </c>
      <c r="G9" s="4">
        <v>27.95</v>
      </c>
      <c r="H9" s="3">
        <v>0</v>
      </c>
      <c r="I9" s="3">
        <v>2.5</v>
      </c>
      <c r="J9" s="4">
        <v>30.45</v>
      </c>
      <c r="K9" s="3"/>
    </row>
    <row r="10" spans="1:11">
      <c r="A10" s="3">
        <v>7</v>
      </c>
      <c r="B10" s="3">
        <v>19220401106</v>
      </c>
      <c r="C10" s="3" t="s">
        <v>194</v>
      </c>
      <c r="D10" s="3" t="s">
        <v>27</v>
      </c>
      <c r="E10" s="3" t="s">
        <v>188</v>
      </c>
      <c r="F10" s="3">
        <v>45.31</v>
      </c>
      <c r="G10" s="4">
        <v>22.66</v>
      </c>
      <c r="H10" s="3">
        <v>0</v>
      </c>
      <c r="I10" s="3">
        <v>0</v>
      </c>
      <c r="J10" s="4">
        <v>22.66</v>
      </c>
      <c r="K10" s="3"/>
    </row>
  </sheetData>
  <autoFilter ref="A3:K10">
    <sortState ref="A3:K10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workbookViewId="0">
      <selection activeCell="M3" sqref="M3"/>
    </sheetView>
  </sheetViews>
  <sheetFormatPr defaultColWidth="9" defaultRowHeight="13.5"/>
  <cols>
    <col min="1" max="1" width="4.875" style="1" customWidth="1"/>
    <col min="2" max="2" width="12.625" style="1"/>
    <col min="3" max="3" width="9" style="1"/>
    <col min="4" max="4" width="6.125" style="1" customWidth="1"/>
    <col min="5" max="7" width="9" style="1"/>
    <col min="8" max="8" width="6" style="1" customWidth="1"/>
    <col min="9" max="9" width="7" style="1" customWidth="1"/>
    <col min="10" max="10" width="9" style="1"/>
    <col min="11" max="11" width="6.125" style="1" customWidth="1"/>
    <col min="12" max="16384" width="9" style="1"/>
  </cols>
  <sheetData>
    <row r="1" ht="33" customHeight="1" spans="1:11">
      <c r="A1" s="9" t="s">
        <v>195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27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3">
        <v>1</v>
      </c>
      <c r="B4" s="3">
        <v>19230401310</v>
      </c>
      <c r="C4" s="3" t="s">
        <v>196</v>
      </c>
      <c r="D4" s="3" t="s">
        <v>27</v>
      </c>
      <c r="E4" s="3" t="s">
        <v>197</v>
      </c>
      <c r="F4" s="3">
        <v>92</v>
      </c>
      <c r="G4" s="4">
        <v>46</v>
      </c>
      <c r="H4" s="3">
        <v>0</v>
      </c>
      <c r="I4" s="3">
        <v>0</v>
      </c>
      <c r="J4" s="4">
        <v>46</v>
      </c>
      <c r="K4" s="3"/>
    </row>
    <row r="5" spans="1:11">
      <c r="A5" s="3">
        <v>2</v>
      </c>
      <c r="B5" s="3">
        <v>19230401211</v>
      </c>
      <c r="C5" s="3" t="s">
        <v>198</v>
      </c>
      <c r="D5" s="3" t="s">
        <v>27</v>
      </c>
      <c r="E5" s="3" t="s">
        <v>197</v>
      </c>
      <c r="F5" s="3">
        <v>89.43</v>
      </c>
      <c r="G5" s="4">
        <v>44.72</v>
      </c>
      <c r="H5" s="3">
        <v>0</v>
      </c>
      <c r="I5" s="3">
        <v>0</v>
      </c>
      <c r="J5" s="4">
        <v>44.72</v>
      </c>
      <c r="K5" s="3"/>
    </row>
    <row r="6" spans="1:11">
      <c r="A6" s="3">
        <v>3</v>
      </c>
      <c r="B6" s="3">
        <v>19230401213</v>
      </c>
      <c r="C6" s="3" t="s">
        <v>199</v>
      </c>
      <c r="D6" s="3" t="s">
        <v>27</v>
      </c>
      <c r="E6" s="3" t="s">
        <v>197</v>
      </c>
      <c r="F6" s="3">
        <v>87.21</v>
      </c>
      <c r="G6" s="4">
        <v>43.61</v>
      </c>
      <c r="H6" s="3">
        <v>0</v>
      </c>
      <c r="I6" s="3">
        <v>0</v>
      </c>
      <c r="J6" s="4">
        <v>43.61</v>
      </c>
      <c r="K6" s="3"/>
    </row>
    <row r="7" spans="1:11">
      <c r="A7" s="3">
        <v>4</v>
      </c>
      <c r="B7" s="3">
        <v>19230401222</v>
      </c>
      <c r="C7" s="3" t="s">
        <v>200</v>
      </c>
      <c r="D7" s="3" t="s">
        <v>14</v>
      </c>
      <c r="E7" s="3" t="s">
        <v>197</v>
      </c>
      <c r="F7" s="3">
        <v>86</v>
      </c>
      <c r="G7" s="4">
        <v>43</v>
      </c>
      <c r="H7" s="3">
        <v>0</v>
      </c>
      <c r="I7" s="3">
        <v>0</v>
      </c>
      <c r="J7" s="4">
        <v>43</v>
      </c>
      <c r="K7" s="3"/>
    </row>
    <row r="8" spans="1:11">
      <c r="A8" s="3">
        <v>5</v>
      </c>
      <c r="B8" s="3">
        <v>19230401308</v>
      </c>
      <c r="C8" s="3" t="s">
        <v>201</v>
      </c>
      <c r="D8" s="3" t="s">
        <v>27</v>
      </c>
      <c r="E8" s="3" t="s">
        <v>197</v>
      </c>
      <c r="F8" s="3">
        <v>80.34</v>
      </c>
      <c r="G8" s="4">
        <v>40.17</v>
      </c>
      <c r="H8" s="3">
        <v>0</v>
      </c>
      <c r="I8" s="3">
        <v>2.5</v>
      </c>
      <c r="J8" s="4">
        <v>42.67</v>
      </c>
      <c r="K8" s="3"/>
    </row>
    <row r="9" spans="1:11">
      <c r="A9" s="3">
        <v>6</v>
      </c>
      <c r="B9" s="3">
        <v>19230401224</v>
      </c>
      <c r="C9" s="3" t="s">
        <v>202</v>
      </c>
      <c r="D9" s="3" t="s">
        <v>14</v>
      </c>
      <c r="E9" s="3" t="s">
        <v>197</v>
      </c>
      <c r="F9" s="3">
        <v>84.89</v>
      </c>
      <c r="G9" s="4">
        <v>42.45</v>
      </c>
      <c r="H9" s="3">
        <v>0</v>
      </c>
      <c r="I9" s="3">
        <v>0</v>
      </c>
      <c r="J9" s="4">
        <v>42.45</v>
      </c>
      <c r="K9" s="3"/>
    </row>
    <row r="10" spans="1:11">
      <c r="A10" s="3">
        <v>7</v>
      </c>
      <c r="B10" s="3">
        <v>19230401214</v>
      </c>
      <c r="C10" s="3" t="s">
        <v>203</v>
      </c>
      <c r="D10" s="3" t="s">
        <v>27</v>
      </c>
      <c r="E10" s="3" t="s">
        <v>197</v>
      </c>
      <c r="F10" s="3">
        <v>82.89</v>
      </c>
      <c r="G10" s="4">
        <v>41.45</v>
      </c>
      <c r="H10" s="3">
        <v>0</v>
      </c>
      <c r="I10" s="3">
        <v>0</v>
      </c>
      <c r="J10" s="4">
        <v>41.45</v>
      </c>
      <c r="K10" s="3"/>
    </row>
    <row r="11" spans="1:11">
      <c r="A11" s="3">
        <v>8</v>
      </c>
      <c r="B11" s="3">
        <v>19230401202</v>
      </c>
      <c r="C11" s="3" t="s">
        <v>204</v>
      </c>
      <c r="D11" s="3" t="s">
        <v>14</v>
      </c>
      <c r="E11" s="3" t="s">
        <v>197</v>
      </c>
      <c r="F11" s="3">
        <v>82.11</v>
      </c>
      <c r="G11" s="4">
        <v>41.06</v>
      </c>
      <c r="H11" s="3">
        <v>0</v>
      </c>
      <c r="I11" s="3">
        <v>0</v>
      </c>
      <c r="J11" s="4">
        <v>41.06</v>
      </c>
      <c r="K11" s="3"/>
    </row>
    <row r="12" spans="1:11">
      <c r="A12" s="3">
        <v>9</v>
      </c>
      <c r="B12" s="3">
        <v>19230401212</v>
      </c>
      <c r="C12" s="3" t="s">
        <v>205</v>
      </c>
      <c r="D12" s="3" t="s">
        <v>27</v>
      </c>
      <c r="E12" s="3" t="s">
        <v>197</v>
      </c>
      <c r="F12" s="3">
        <v>80.99</v>
      </c>
      <c r="G12" s="4">
        <v>40.5</v>
      </c>
      <c r="H12" s="3">
        <v>0</v>
      </c>
      <c r="I12" s="3">
        <v>0</v>
      </c>
      <c r="J12" s="4">
        <v>40.5</v>
      </c>
      <c r="K12" s="3"/>
    </row>
    <row r="13" spans="1:11">
      <c r="A13" s="3">
        <v>10</v>
      </c>
      <c r="B13" s="3">
        <v>19230401223</v>
      </c>
      <c r="C13" s="3" t="s">
        <v>206</v>
      </c>
      <c r="D13" s="3" t="s">
        <v>27</v>
      </c>
      <c r="E13" s="3" t="s">
        <v>197</v>
      </c>
      <c r="F13" s="3">
        <v>75.89</v>
      </c>
      <c r="G13" s="4">
        <v>37.95</v>
      </c>
      <c r="H13" s="3">
        <v>0</v>
      </c>
      <c r="I13" s="3">
        <v>2.5</v>
      </c>
      <c r="J13" s="4">
        <v>40.45</v>
      </c>
      <c r="K13" s="3"/>
    </row>
    <row r="14" spans="1:11">
      <c r="A14" s="3">
        <v>11</v>
      </c>
      <c r="B14" s="3">
        <v>19230401201</v>
      </c>
      <c r="C14" s="3" t="s">
        <v>207</v>
      </c>
      <c r="D14" s="3" t="s">
        <v>27</v>
      </c>
      <c r="E14" s="3" t="s">
        <v>197</v>
      </c>
      <c r="F14" s="3">
        <v>80.66</v>
      </c>
      <c r="G14" s="4">
        <v>40.33</v>
      </c>
      <c r="H14" s="3">
        <v>0</v>
      </c>
      <c r="I14" s="3">
        <v>0</v>
      </c>
      <c r="J14" s="4">
        <v>40.33</v>
      </c>
      <c r="K14" s="3"/>
    </row>
    <row r="15" spans="1:11">
      <c r="A15" s="3">
        <v>12</v>
      </c>
      <c r="B15" s="3">
        <v>19230401215</v>
      </c>
      <c r="C15" s="3" t="s">
        <v>208</v>
      </c>
      <c r="D15" s="3" t="s">
        <v>27</v>
      </c>
      <c r="E15" s="3" t="s">
        <v>197</v>
      </c>
      <c r="F15" s="3">
        <v>80</v>
      </c>
      <c r="G15" s="4">
        <v>40</v>
      </c>
      <c r="H15" s="3">
        <v>0</v>
      </c>
      <c r="I15" s="3">
        <v>0</v>
      </c>
      <c r="J15" s="4">
        <v>40</v>
      </c>
      <c r="K15" s="3"/>
    </row>
    <row r="16" spans="1:11">
      <c r="A16" s="3">
        <v>13</v>
      </c>
      <c r="B16" s="3">
        <v>19230401306</v>
      </c>
      <c r="C16" s="3" t="s">
        <v>209</v>
      </c>
      <c r="D16" s="3" t="s">
        <v>27</v>
      </c>
      <c r="E16" s="3" t="s">
        <v>197</v>
      </c>
      <c r="F16" s="3">
        <v>78.67</v>
      </c>
      <c r="G16" s="4">
        <v>39.34</v>
      </c>
      <c r="H16" s="3">
        <v>0</v>
      </c>
      <c r="I16" s="3">
        <v>0</v>
      </c>
      <c r="J16" s="4">
        <v>39.34</v>
      </c>
      <c r="K16" s="3"/>
    </row>
    <row r="17" spans="1:11">
      <c r="A17" s="3">
        <v>14</v>
      </c>
      <c r="B17" s="3">
        <v>19230401315</v>
      </c>
      <c r="C17" s="3" t="s">
        <v>210</v>
      </c>
      <c r="D17" s="3" t="s">
        <v>27</v>
      </c>
      <c r="E17" s="3" t="s">
        <v>197</v>
      </c>
      <c r="F17" s="3">
        <v>78.44</v>
      </c>
      <c r="G17" s="4">
        <v>39.22</v>
      </c>
      <c r="H17" s="3">
        <v>0</v>
      </c>
      <c r="I17" s="3">
        <v>0</v>
      </c>
      <c r="J17" s="4">
        <v>39.22</v>
      </c>
      <c r="K17" s="3"/>
    </row>
    <row r="18" spans="1:11">
      <c r="A18" s="3">
        <v>15</v>
      </c>
      <c r="B18" s="3">
        <v>19230401218</v>
      </c>
      <c r="C18" s="3" t="s">
        <v>211</v>
      </c>
      <c r="D18" s="3" t="s">
        <v>14</v>
      </c>
      <c r="E18" s="3" t="s">
        <v>197</v>
      </c>
      <c r="F18" s="3">
        <v>78.33</v>
      </c>
      <c r="G18" s="4">
        <v>39.17</v>
      </c>
      <c r="H18" s="3">
        <v>0</v>
      </c>
      <c r="I18" s="3">
        <v>0</v>
      </c>
      <c r="J18" s="4">
        <v>39.17</v>
      </c>
      <c r="K18" s="3"/>
    </row>
    <row r="19" spans="1:11">
      <c r="A19" s="3">
        <v>16</v>
      </c>
      <c r="B19" s="3">
        <v>19230401228</v>
      </c>
      <c r="C19" s="3" t="s">
        <v>212</v>
      </c>
      <c r="D19" s="3" t="s">
        <v>27</v>
      </c>
      <c r="E19" s="3" t="s">
        <v>197</v>
      </c>
      <c r="F19" s="3">
        <v>77</v>
      </c>
      <c r="G19" s="4">
        <v>38.5</v>
      </c>
      <c r="H19" s="3">
        <v>0</v>
      </c>
      <c r="I19" s="3">
        <v>0</v>
      </c>
      <c r="J19" s="4">
        <v>38.5</v>
      </c>
      <c r="K19" s="3"/>
    </row>
    <row r="20" spans="1:11">
      <c r="A20" s="3">
        <v>17</v>
      </c>
      <c r="B20" s="3">
        <v>19230401314</v>
      </c>
      <c r="C20" s="3" t="s">
        <v>213</v>
      </c>
      <c r="D20" s="3" t="s">
        <v>27</v>
      </c>
      <c r="E20" s="3" t="s">
        <v>197</v>
      </c>
      <c r="F20" s="3">
        <v>75.44</v>
      </c>
      <c r="G20" s="4">
        <v>37.72</v>
      </c>
      <c r="H20" s="3">
        <v>0</v>
      </c>
      <c r="I20" s="3">
        <v>0</v>
      </c>
      <c r="J20" s="4">
        <v>37.72</v>
      </c>
      <c r="K20" s="3"/>
    </row>
    <row r="21" spans="1:11">
      <c r="A21" s="3">
        <v>18</v>
      </c>
      <c r="B21" s="3">
        <v>19230401301</v>
      </c>
      <c r="C21" s="3" t="s">
        <v>214</v>
      </c>
      <c r="D21" s="3" t="s">
        <v>27</v>
      </c>
      <c r="E21" s="3" t="s">
        <v>197</v>
      </c>
      <c r="F21" s="3">
        <v>69.56</v>
      </c>
      <c r="G21" s="4">
        <v>34.78</v>
      </c>
      <c r="H21" s="3">
        <v>0</v>
      </c>
      <c r="I21" s="3">
        <v>2.5</v>
      </c>
      <c r="J21" s="4">
        <v>37.28</v>
      </c>
      <c r="K21" s="3"/>
    </row>
    <row r="22" spans="1:11">
      <c r="A22" s="3">
        <v>19</v>
      </c>
      <c r="B22" s="3">
        <v>19230401210</v>
      </c>
      <c r="C22" s="3" t="s">
        <v>215</v>
      </c>
      <c r="D22" s="3" t="s">
        <v>27</v>
      </c>
      <c r="E22" s="3" t="s">
        <v>197</v>
      </c>
      <c r="F22" s="3">
        <v>74.21</v>
      </c>
      <c r="G22" s="4">
        <v>37.11</v>
      </c>
      <c r="H22" s="3">
        <v>0</v>
      </c>
      <c r="I22" s="3">
        <v>0</v>
      </c>
      <c r="J22" s="4">
        <v>37.11</v>
      </c>
      <c r="K22" s="3"/>
    </row>
    <row r="23" spans="1:11">
      <c r="A23" s="3">
        <v>20</v>
      </c>
      <c r="B23" s="3">
        <v>19230401206</v>
      </c>
      <c r="C23" s="3" t="s">
        <v>216</v>
      </c>
      <c r="D23" s="3" t="s">
        <v>27</v>
      </c>
      <c r="E23" s="3" t="s">
        <v>197</v>
      </c>
      <c r="F23" s="3">
        <v>72.99</v>
      </c>
      <c r="G23" s="4">
        <v>36.5</v>
      </c>
      <c r="H23" s="3">
        <v>0</v>
      </c>
      <c r="I23" s="3">
        <v>0</v>
      </c>
      <c r="J23" s="4">
        <v>36.5</v>
      </c>
      <c r="K23" s="3"/>
    </row>
    <row r="24" spans="1:11">
      <c r="A24" s="3">
        <v>21</v>
      </c>
      <c r="B24" s="3">
        <v>19230401311</v>
      </c>
      <c r="C24" s="3" t="s">
        <v>217</v>
      </c>
      <c r="D24" s="3" t="s">
        <v>27</v>
      </c>
      <c r="E24" s="3" t="s">
        <v>197</v>
      </c>
      <c r="F24" s="3">
        <v>72</v>
      </c>
      <c r="G24" s="4">
        <v>36</v>
      </c>
      <c r="H24" s="3">
        <v>0</v>
      </c>
      <c r="I24" s="3">
        <v>0</v>
      </c>
      <c r="J24" s="4">
        <v>36</v>
      </c>
      <c r="K24" s="3"/>
    </row>
    <row r="25" spans="1:11">
      <c r="A25" s="3">
        <v>22</v>
      </c>
      <c r="B25" s="3">
        <v>19230401313</v>
      </c>
      <c r="C25" s="3" t="s">
        <v>218</v>
      </c>
      <c r="D25" s="3" t="s">
        <v>27</v>
      </c>
      <c r="E25" s="3" t="s">
        <v>197</v>
      </c>
      <c r="F25" s="3">
        <v>65.78</v>
      </c>
      <c r="G25" s="4">
        <v>32.89</v>
      </c>
      <c r="H25" s="3">
        <v>0</v>
      </c>
      <c r="I25" s="3">
        <v>2.5</v>
      </c>
      <c r="J25" s="4">
        <v>35.39</v>
      </c>
      <c r="K25" s="3"/>
    </row>
    <row r="26" spans="1:11">
      <c r="A26" s="3">
        <v>23</v>
      </c>
      <c r="B26" s="3">
        <v>19230401209</v>
      </c>
      <c r="C26" s="3" t="s">
        <v>219</v>
      </c>
      <c r="D26" s="3" t="s">
        <v>27</v>
      </c>
      <c r="E26" s="3" t="s">
        <v>197</v>
      </c>
      <c r="F26" s="3">
        <v>70.45</v>
      </c>
      <c r="G26" s="4">
        <v>35.23</v>
      </c>
      <c r="H26" s="3">
        <v>0</v>
      </c>
      <c r="I26" s="3">
        <v>0</v>
      </c>
      <c r="J26" s="4">
        <v>35.23</v>
      </c>
      <c r="K26" s="3"/>
    </row>
    <row r="27" spans="1:11">
      <c r="A27" s="3">
        <v>24</v>
      </c>
      <c r="B27" s="3">
        <v>19230401208</v>
      </c>
      <c r="C27" s="3" t="s">
        <v>220</v>
      </c>
      <c r="D27" s="3" t="s">
        <v>14</v>
      </c>
      <c r="E27" s="3" t="s">
        <v>197</v>
      </c>
      <c r="F27" s="3">
        <v>68.56</v>
      </c>
      <c r="G27" s="4">
        <v>34.28</v>
      </c>
      <c r="H27" s="3">
        <v>0</v>
      </c>
      <c r="I27" s="3">
        <v>0</v>
      </c>
      <c r="J27" s="4">
        <v>34.28</v>
      </c>
      <c r="K27" s="3"/>
    </row>
    <row r="28" spans="1:11">
      <c r="A28" s="3">
        <v>25</v>
      </c>
      <c r="B28" s="3">
        <v>19230401226</v>
      </c>
      <c r="C28" s="3" t="s">
        <v>221</v>
      </c>
      <c r="D28" s="3" t="s">
        <v>14</v>
      </c>
      <c r="E28" s="3" t="s">
        <v>197</v>
      </c>
      <c r="F28" s="3">
        <v>67.55</v>
      </c>
      <c r="G28" s="4">
        <v>33.78</v>
      </c>
      <c r="H28" s="3">
        <v>0</v>
      </c>
      <c r="I28" s="3">
        <v>0</v>
      </c>
      <c r="J28" s="4">
        <v>33.78</v>
      </c>
      <c r="K28" s="3"/>
    </row>
    <row r="29" spans="1:11">
      <c r="A29" s="3">
        <v>26</v>
      </c>
      <c r="B29" s="3">
        <v>19230401203</v>
      </c>
      <c r="C29" s="3" t="s">
        <v>222</v>
      </c>
      <c r="D29" s="3" t="s">
        <v>14</v>
      </c>
      <c r="E29" s="3" t="s">
        <v>197</v>
      </c>
      <c r="F29" s="3">
        <v>67.33</v>
      </c>
      <c r="G29" s="4">
        <v>33.67</v>
      </c>
      <c r="H29" s="3">
        <v>0</v>
      </c>
      <c r="I29" s="3">
        <v>0</v>
      </c>
      <c r="J29" s="4">
        <v>33.67</v>
      </c>
      <c r="K29" s="3"/>
    </row>
    <row r="30" spans="1:11">
      <c r="A30" s="3">
        <v>27</v>
      </c>
      <c r="B30" s="3">
        <v>19230401204</v>
      </c>
      <c r="C30" s="3" t="s">
        <v>223</v>
      </c>
      <c r="D30" s="3" t="s">
        <v>27</v>
      </c>
      <c r="E30" s="3" t="s">
        <v>197</v>
      </c>
      <c r="F30" s="3">
        <v>66.33</v>
      </c>
      <c r="G30" s="4">
        <v>33.17</v>
      </c>
      <c r="H30" s="3">
        <v>0</v>
      </c>
      <c r="I30" s="3">
        <v>0</v>
      </c>
      <c r="J30" s="4">
        <v>33.17</v>
      </c>
      <c r="K30" s="3"/>
    </row>
    <row r="31" spans="1:11">
      <c r="A31" s="3">
        <v>28</v>
      </c>
      <c r="B31" s="3">
        <v>19230401221</v>
      </c>
      <c r="C31" s="3" t="s">
        <v>224</v>
      </c>
      <c r="D31" s="3" t="s">
        <v>14</v>
      </c>
      <c r="E31" s="3" t="s">
        <v>197</v>
      </c>
      <c r="F31" s="3">
        <v>61.34</v>
      </c>
      <c r="G31" s="4">
        <v>30.67</v>
      </c>
      <c r="H31" s="3">
        <v>0</v>
      </c>
      <c r="I31" s="3">
        <v>2.5</v>
      </c>
      <c r="J31" s="4">
        <v>33.17</v>
      </c>
      <c r="K31" s="3"/>
    </row>
    <row r="32" spans="1:11">
      <c r="A32" s="3">
        <v>29</v>
      </c>
      <c r="B32" s="3">
        <v>19230401304</v>
      </c>
      <c r="C32" s="3" t="s">
        <v>225</v>
      </c>
      <c r="D32" s="3" t="s">
        <v>14</v>
      </c>
      <c r="E32" s="3" t="s">
        <v>197</v>
      </c>
      <c r="F32" s="3">
        <v>60.34</v>
      </c>
      <c r="G32" s="4">
        <v>30.17</v>
      </c>
      <c r="H32" s="3">
        <v>0</v>
      </c>
      <c r="I32" s="3">
        <v>2.5</v>
      </c>
      <c r="J32" s="4">
        <v>32.67</v>
      </c>
      <c r="K32" s="3"/>
    </row>
    <row r="33" spans="1:11">
      <c r="A33" s="3">
        <v>30</v>
      </c>
      <c r="B33" s="3">
        <v>19230401307</v>
      </c>
      <c r="C33" s="3" t="s">
        <v>226</v>
      </c>
      <c r="D33" s="3" t="s">
        <v>14</v>
      </c>
      <c r="E33" s="3" t="s">
        <v>197</v>
      </c>
      <c r="F33" s="3">
        <v>63.11</v>
      </c>
      <c r="G33" s="4">
        <v>31.56</v>
      </c>
      <c r="H33" s="3">
        <v>0</v>
      </c>
      <c r="I33" s="3">
        <v>0</v>
      </c>
      <c r="J33" s="4">
        <v>31.56</v>
      </c>
      <c r="K33" s="3"/>
    </row>
    <row r="34" spans="1:11">
      <c r="A34" s="3">
        <v>31</v>
      </c>
      <c r="B34" s="3">
        <v>19230401230</v>
      </c>
      <c r="C34" s="3" t="s">
        <v>227</v>
      </c>
      <c r="D34" s="3" t="s">
        <v>27</v>
      </c>
      <c r="E34" s="3" t="s">
        <v>197</v>
      </c>
      <c r="F34" s="3">
        <v>60.68</v>
      </c>
      <c r="G34" s="4">
        <v>30.34</v>
      </c>
      <c r="H34" s="3">
        <v>0</v>
      </c>
      <c r="I34" s="3">
        <v>0</v>
      </c>
      <c r="J34" s="4">
        <v>30.34</v>
      </c>
      <c r="K34" s="3"/>
    </row>
    <row r="35" spans="1:11">
      <c r="A35" s="3">
        <v>32</v>
      </c>
      <c r="B35" s="3">
        <v>19230401219</v>
      </c>
      <c r="C35" s="3" t="s">
        <v>228</v>
      </c>
      <c r="D35" s="3" t="s">
        <v>14</v>
      </c>
      <c r="E35" s="3" t="s">
        <v>197</v>
      </c>
      <c r="F35" s="3">
        <v>58.89</v>
      </c>
      <c r="G35" s="4">
        <v>29.45</v>
      </c>
      <c r="H35" s="3">
        <v>0</v>
      </c>
      <c r="I35" s="3">
        <v>0</v>
      </c>
      <c r="J35" s="4">
        <v>29.45</v>
      </c>
      <c r="K35" s="3"/>
    </row>
    <row r="36" spans="1:11">
      <c r="A36" s="3">
        <v>33</v>
      </c>
      <c r="B36" s="3">
        <v>19230401227</v>
      </c>
      <c r="C36" s="3" t="s">
        <v>229</v>
      </c>
      <c r="D36" s="3" t="s">
        <v>27</v>
      </c>
      <c r="E36" s="3" t="s">
        <v>197</v>
      </c>
      <c r="F36" s="3">
        <v>53.78</v>
      </c>
      <c r="G36" s="4">
        <v>26.89</v>
      </c>
      <c r="H36" s="3">
        <v>0</v>
      </c>
      <c r="I36" s="3">
        <v>2.5</v>
      </c>
      <c r="J36" s="4">
        <v>29.39</v>
      </c>
      <c r="K36" s="3"/>
    </row>
    <row r="37" spans="1:11">
      <c r="A37" s="3">
        <v>34</v>
      </c>
      <c r="B37" s="3">
        <v>19230401216</v>
      </c>
      <c r="C37" s="3" t="s">
        <v>230</v>
      </c>
      <c r="D37" s="3" t="s">
        <v>27</v>
      </c>
      <c r="E37" s="3" t="s">
        <v>197</v>
      </c>
      <c r="F37" s="3">
        <v>52.11</v>
      </c>
      <c r="G37" s="4">
        <v>26.06</v>
      </c>
      <c r="H37" s="3">
        <v>0</v>
      </c>
      <c r="I37" s="3">
        <v>2.5</v>
      </c>
      <c r="J37" s="4">
        <v>28.56</v>
      </c>
      <c r="K37" s="3"/>
    </row>
    <row r="38" spans="1:11">
      <c r="A38" s="3">
        <v>35</v>
      </c>
      <c r="B38" s="3">
        <v>19230401220</v>
      </c>
      <c r="C38" s="3" t="s">
        <v>231</v>
      </c>
      <c r="D38" s="3" t="s">
        <v>14</v>
      </c>
      <c r="E38" s="3" t="s">
        <v>197</v>
      </c>
      <c r="F38" s="3">
        <v>54.56</v>
      </c>
      <c r="G38" s="4">
        <v>27.28</v>
      </c>
      <c r="H38" s="3">
        <v>0</v>
      </c>
      <c r="I38" s="3">
        <v>0</v>
      </c>
      <c r="J38" s="4">
        <v>27.28</v>
      </c>
      <c r="K38" s="3"/>
    </row>
    <row r="39" spans="1:11">
      <c r="A39" s="3">
        <v>36</v>
      </c>
      <c r="B39" s="3">
        <v>19230401312</v>
      </c>
      <c r="C39" s="3" t="s">
        <v>232</v>
      </c>
      <c r="D39" s="3" t="s">
        <v>27</v>
      </c>
      <c r="E39" s="3" t="s">
        <v>197</v>
      </c>
      <c r="F39" s="3">
        <v>54.44</v>
      </c>
      <c r="G39" s="4">
        <v>27.22</v>
      </c>
      <c r="H39" s="3">
        <v>0</v>
      </c>
      <c r="I39" s="3">
        <v>0</v>
      </c>
      <c r="J39" s="4">
        <v>27.22</v>
      </c>
      <c r="K39" s="3"/>
    </row>
    <row r="40" spans="1:11">
      <c r="A40" s="3">
        <v>37</v>
      </c>
      <c r="B40" s="3">
        <v>19230401303</v>
      </c>
      <c r="C40" s="3" t="s">
        <v>233</v>
      </c>
      <c r="D40" s="3" t="s">
        <v>14</v>
      </c>
      <c r="E40" s="3" t="s">
        <v>197</v>
      </c>
      <c r="F40" s="3">
        <v>48.45</v>
      </c>
      <c r="G40" s="4">
        <v>24.23</v>
      </c>
      <c r="H40" s="3">
        <v>0</v>
      </c>
      <c r="I40" s="3">
        <v>2.5</v>
      </c>
      <c r="J40" s="4">
        <v>26.73</v>
      </c>
      <c r="K40" s="3"/>
    </row>
    <row r="41" spans="1:11">
      <c r="A41" s="3">
        <v>38</v>
      </c>
      <c r="B41" s="3">
        <v>19230401205</v>
      </c>
      <c r="C41" s="3" t="s">
        <v>234</v>
      </c>
      <c r="D41" s="3" t="s">
        <v>27</v>
      </c>
      <c r="E41" s="3" t="s">
        <v>197</v>
      </c>
      <c r="F41" s="3">
        <v>51.78</v>
      </c>
      <c r="G41" s="4">
        <v>25.89</v>
      </c>
      <c r="H41" s="3">
        <v>0</v>
      </c>
      <c r="I41" s="3">
        <v>0</v>
      </c>
      <c r="J41" s="4">
        <v>25.89</v>
      </c>
      <c r="K41" s="3"/>
    </row>
    <row r="42" spans="1:11">
      <c r="A42" s="3">
        <v>39</v>
      </c>
      <c r="B42" s="3">
        <v>19230401207</v>
      </c>
      <c r="C42" s="3" t="s">
        <v>235</v>
      </c>
      <c r="D42" s="3" t="s">
        <v>27</v>
      </c>
      <c r="E42" s="3" t="s">
        <v>197</v>
      </c>
      <c r="F42" s="3">
        <v>51.45</v>
      </c>
      <c r="G42" s="4">
        <v>25.73</v>
      </c>
      <c r="H42" s="3">
        <v>0</v>
      </c>
      <c r="I42" s="3">
        <v>0</v>
      </c>
      <c r="J42" s="4">
        <v>25.73</v>
      </c>
      <c r="K42" s="3"/>
    </row>
    <row r="43" spans="1:11">
      <c r="A43" s="3">
        <v>40</v>
      </c>
      <c r="B43" s="3">
        <v>19230401309</v>
      </c>
      <c r="C43" s="3" t="s">
        <v>118</v>
      </c>
      <c r="D43" s="3" t="s">
        <v>14</v>
      </c>
      <c r="E43" s="3" t="s">
        <v>197</v>
      </c>
      <c r="F43" s="3">
        <v>42.22</v>
      </c>
      <c r="G43" s="4">
        <v>21.11</v>
      </c>
      <c r="H43" s="3">
        <v>0</v>
      </c>
      <c r="I43" s="3">
        <v>2.5</v>
      </c>
      <c r="J43" s="4">
        <v>23.61</v>
      </c>
      <c r="K43" s="3"/>
    </row>
    <row r="44" spans="1:11">
      <c r="A44" s="3">
        <v>41</v>
      </c>
      <c r="B44" s="3">
        <v>19230401225</v>
      </c>
      <c r="C44" s="3" t="s">
        <v>236</v>
      </c>
      <c r="D44" s="3" t="s">
        <v>27</v>
      </c>
      <c r="E44" s="3" t="s">
        <v>197</v>
      </c>
      <c r="F44" s="3">
        <v>40.88</v>
      </c>
      <c r="G44" s="4">
        <v>20.44</v>
      </c>
      <c r="H44" s="3">
        <v>0</v>
      </c>
      <c r="I44" s="3">
        <v>0</v>
      </c>
      <c r="J44" s="4">
        <v>20.44</v>
      </c>
      <c r="K44" s="3"/>
    </row>
    <row r="45" spans="1:11">
      <c r="A45" s="3">
        <v>42</v>
      </c>
      <c r="B45" s="3">
        <v>19230401217</v>
      </c>
      <c r="C45" s="3" t="s">
        <v>237</v>
      </c>
      <c r="D45" s="3" t="s">
        <v>27</v>
      </c>
      <c r="E45" s="3" t="s">
        <v>197</v>
      </c>
      <c r="F45" s="3">
        <v>0</v>
      </c>
      <c r="G45" s="4">
        <v>0</v>
      </c>
      <c r="H45" s="3"/>
      <c r="I45" s="3"/>
      <c r="J45" s="4">
        <v>0</v>
      </c>
      <c r="K45" s="3" t="s">
        <v>43</v>
      </c>
    </row>
    <row r="46" spans="1:11">
      <c r="A46" s="3">
        <v>43</v>
      </c>
      <c r="B46" s="3">
        <v>19230401229</v>
      </c>
      <c r="C46" s="3" t="s">
        <v>238</v>
      </c>
      <c r="D46" s="3" t="s">
        <v>27</v>
      </c>
      <c r="E46" s="3" t="s">
        <v>197</v>
      </c>
      <c r="F46" s="3">
        <v>0</v>
      </c>
      <c r="G46" s="4">
        <v>0</v>
      </c>
      <c r="H46" s="3"/>
      <c r="I46" s="3"/>
      <c r="J46" s="4">
        <v>0</v>
      </c>
      <c r="K46" s="3" t="s">
        <v>43</v>
      </c>
    </row>
    <row r="47" spans="1:11">
      <c r="A47" s="3">
        <v>44</v>
      </c>
      <c r="B47" s="3">
        <v>19230401302</v>
      </c>
      <c r="C47" s="3" t="s">
        <v>239</v>
      </c>
      <c r="D47" s="3" t="s">
        <v>27</v>
      </c>
      <c r="E47" s="3" t="s">
        <v>197</v>
      </c>
      <c r="F47" s="3">
        <v>0</v>
      </c>
      <c r="G47" s="4">
        <v>0</v>
      </c>
      <c r="H47" s="3"/>
      <c r="I47" s="3"/>
      <c r="J47" s="4">
        <v>0</v>
      </c>
      <c r="K47" s="3" t="s">
        <v>43</v>
      </c>
    </row>
    <row r="48" spans="1:11">
      <c r="A48" s="3">
        <v>45</v>
      </c>
      <c r="B48" s="3">
        <v>19230401305</v>
      </c>
      <c r="C48" s="3" t="s">
        <v>240</v>
      </c>
      <c r="D48" s="3" t="s">
        <v>27</v>
      </c>
      <c r="E48" s="3" t="s">
        <v>197</v>
      </c>
      <c r="F48" s="3">
        <v>0</v>
      </c>
      <c r="G48" s="4">
        <v>0</v>
      </c>
      <c r="H48" s="3"/>
      <c r="I48" s="3"/>
      <c r="J48" s="4">
        <v>0</v>
      </c>
      <c r="K48" s="3" t="s">
        <v>43</v>
      </c>
    </row>
  </sheetData>
  <autoFilter ref="A3:K48">
    <sortState ref="A3:K48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workbookViewId="0">
      <selection activeCell="A44" sqref="$A44:$XFD49"/>
    </sheetView>
  </sheetViews>
  <sheetFormatPr defaultColWidth="9" defaultRowHeight="13.5"/>
  <cols>
    <col min="1" max="1" width="4.875" style="1" customWidth="1"/>
    <col min="2" max="2" width="12.625" style="1"/>
    <col min="3" max="3" width="9" style="1"/>
    <col min="4" max="4" width="6.125" style="1" customWidth="1"/>
    <col min="5" max="7" width="9" style="1"/>
    <col min="8" max="8" width="6" style="1" customWidth="1"/>
    <col min="9" max="9" width="7" style="1" customWidth="1"/>
    <col min="10" max="10" width="9" style="1"/>
    <col min="11" max="11" width="6.125" style="1" customWidth="1"/>
    <col min="12" max="16384" width="9" style="1"/>
  </cols>
  <sheetData>
    <row r="1" ht="33" customHeight="1" spans="1:11">
      <c r="A1" s="9" t="s">
        <v>241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27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5">
        <v>1</v>
      </c>
      <c r="B4" s="5">
        <v>19240401411</v>
      </c>
      <c r="C4" s="5" t="s">
        <v>242</v>
      </c>
      <c r="D4" s="5" t="s">
        <v>27</v>
      </c>
      <c r="E4" s="5" t="s">
        <v>243</v>
      </c>
      <c r="F4" s="5">
        <v>78.42</v>
      </c>
      <c r="G4" s="6">
        <f t="shared" ref="G4:G43" si="0">ROUND(F4*0.5,2)</f>
        <v>39.21</v>
      </c>
      <c r="H4" s="5">
        <v>0</v>
      </c>
      <c r="I4" s="5">
        <v>0</v>
      </c>
      <c r="J4" s="6">
        <f t="shared" ref="J4:J43" si="1">G4+H4+I4</f>
        <v>39.21</v>
      </c>
      <c r="K4" s="5"/>
    </row>
    <row r="5" spans="1:11">
      <c r="A5" s="5">
        <v>2</v>
      </c>
      <c r="B5" s="5">
        <v>19240401412</v>
      </c>
      <c r="C5" s="5" t="s">
        <v>244</v>
      </c>
      <c r="D5" s="5" t="s">
        <v>14</v>
      </c>
      <c r="E5" s="5" t="s">
        <v>243</v>
      </c>
      <c r="F5" s="5">
        <v>70.68</v>
      </c>
      <c r="G5" s="6">
        <f t="shared" si="0"/>
        <v>35.34</v>
      </c>
      <c r="H5" s="5">
        <v>0</v>
      </c>
      <c r="I5" s="5">
        <v>2.5</v>
      </c>
      <c r="J5" s="6">
        <f t="shared" si="1"/>
        <v>37.84</v>
      </c>
      <c r="K5" s="5"/>
    </row>
    <row r="6" spans="1:11">
      <c r="A6" s="5">
        <v>3</v>
      </c>
      <c r="B6" s="5">
        <v>19240401421</v>
      </c>
      <c r="C6" s="5" t="s">
        <v>245</v>
      </c>
      <c r="D6" s="5" t="s">
        <v>14</v>
      </c>
      <c r="E6" s="5" t="s">
        <v>243</v>
      </c>
      <c r="F6" s="5">
        <v>72.85</v>
      </c>
      <c r="G6" s="6">
        <f t="shared" si="0"/>
        <v>36.43</v>
      </c>
      <c r="H6" s="5">
        <v>0</v>
      </c>
      <c r="I6" s="5">
        <v>0</v>
      </c>
      <c r="J6" s="6">
        <f t="shared" si="1"/>
        <v>36.43</v>
      </c>
      <c r="K6" s="5"/>
    </row>
    <row r="7" spans="1:11">
      <c r="A7" s="5">
        <v>4</v>
      </c>
      <c r="B7" s="5">
        <v>19240401422</v>
      </c>
      <c r="C7" s="5" t="s">
        <v>246</v>
      </c>
      <c r="D7" s="5" t="s">
        <v>14</v>
      </c>
      <c r="E7" s="5" t="s">
        <v>243</v>
      </c>
      <c r="F7" s="5">
        <v>72.68</v>
      </c>
      <c r="G7" s="6">
        <f t="shared" si="0"/>
        <v>36.34</v>
      </c>
      <c r="H7" s="5">
        <v>0</v>
      </c>
      <c r="I7" s="5">
        <v>0</v>
      </c>
      <c r="J7" s="6">
        <f t="shared" si="1"/>
        <v>36.34</v>
      </c>
      <c r="K7" s="5"/>
    </row>
    <row r="8" spans="1:11">
      <c r="A8" s="5">
        <v>5</v>
      </c>
      <c r="B8" s="5">
        <v>19240401413</v>
      </c>
      <c r="C8" s="5" t="s">
        <v>247</v>
      </c>
      <c r="D8" s="5" t="s">
        <v>14</v>
      </c>
      <c r="E8" s="5" t="s">
        <v>243</v>
      </c>
      <c r="F8" s="5">
        <v>70.94</v>
      </c>
      <c r="G8" s="6">
        <f t="shared" si="0"/>
        <v>35.47</v>
      </c>
      <c r="H8" s="5">
        <v>0</v>
      </c>
      <c r="I8" s="5">
        <v>0</v>
      </c>
      <c r="J8" s="6">
        <f t="shared" si="1"/>
        <v>35.47</v>
      </c>
      <c r="K8" s="5"/>
    </row>
    <row r="9" spans="1:11">
      <c r="A9" s="5">
        <v>6</v>
      </c>
      <c r="B9" s="5">
        <v>19240401504</v>
      </c>
      <c r="C9" s="5" t="s">
        <v>248</v>
      </c>
      <c r="D9" s="5" t="s">
        <v>14</v>
      </c>
      <c r="E9" s="5" t="s">
        <v>243</v>
      </c>
      <c r="F9" s="5">
        <v>68.14</v>
      </c>
      <c r="G9" s="6">
        <f t="shared" si="0"/>
        <v>34.07</v>
      </c>
      <c r="H9" s="5">
        <v>0</v>
      </c>
      <c r="I9" s="5">
        <v>0</v>
      </c>
      <c r="J9" s="6">
        <f t="shared" si="1"/>
        <v>34.07</v>
      </c>
      <c r="K9" s="5"/>
    </row>
    <row r="10" spans="1:11">
      <c r="A10" s="5">
        <v>7</v>
      </c>
      <c r="B10" s="5">
        <v>19240401405</v>
      </c>
      <c r="C10" s="5" t="s">
        <v>249</v>
      </c>
      <c r="D10" s="5" t="s">
        <v>14</v>
      </c>
      <c r="E10" s="5" t="s">
        <v>243</v>
      </c>
      <c r="F10" s="5">
        <v>67.94</v>
      </c>
      <c r="G10" s="6">
        <f t="shared" si="0"/>
        <v>33.97</v>
      </c>
      <c r="H10" s="5">
        <v>0</v>
      </c>
      <c r="I10" s="5">
        <v>0</v>
      </c>
      <c r="J10" s="6">
        <f t="shared" si="1"/>
        <v>33.97</v>
      </c>
      <c r="K10" s="5"/>
    </row>
    <row r="11" spans="1:11">
      <c r="A11" s="5">
        <v>8</v>
      </c>
      <c r="B11" s="5">
        <v>19240401505</v>
      </c>
      <c r="C11" s="5" t="s">
        <v>250</v>
      </c>
      <c r="D11" s="5" t="s">
        <v>14</v>
      </c>
      <c r="E11" s="5" t="s">
        <v>243</v>
      </c>
      <c r="F11" s="5">
        <v>61.18</v>
      </c>
      <c r="G11" s="6">
        <f t="shared" si="0"/>
        <v>30.59</v>
      </c>
      <c r="H11" s="5">
        <v>0</v>
      </c>
      <c r="I11" s="5">
        <v>2.5</v>
      </c>
      <c r="J11" s="6">
        <f t="shared" si="1"/>
        <v>33.09</v>
      </c>
      <c r="K11" s="5"/>
    </row>
    <row r="12" spans="1:11">
      <c r="A12" s="5">
        <v>9</v>
      </c>
      <c r="B12" s="5">
        <v>19240401409</v>
      </c>
      <c r="C12" s="5" t="s">
        <v>251</v>
      </c>
      <c r="D12" s="5" t="s">
        <v>14</v>
      </c>
      <c r="E12" s="5" t="s">
        <v>243</v>
      </c>
      <c r="F12" s="5">
        <v>65.81</v>
      </c>
      <c r="G12" s="6">
        <f t="shared" si="0"/>
        <v>32.91</v>
      </c>
      <c r="H12" s="5">
        <v>0</v>
      </c>
      <c r="I12" s="5">
        <v>0</v>
      </c>
      <c r="J12" s="6">
        <f t="shared" si="1"/>
        <v>32.91</v>
      </c>
      <c r="K12" s="5"/>
    </row>
    <row r="13" spans="1:11">
      <c r="A13" s="5">
        <v>10</v>
      </c>
      <c r="B13" s="5">
        <v>19240401424</v>
      </c>
      <c r="C13" s="5" t="s">
        <v>252</v>
      </c>
      <c r="D13" s="5" t="s">
        <v>14</v>
      </c>
      <c r="E13" s="5" t="s">
        <v>243</v>
      </c>
      <c r="F13" s="5">
        <v>65.77</v>
      </c>
      <c r="G13" s="6">
        <f t="shared" si="0"/>
        <v>32.89</v>
      </c>
      <c r="H13" s="5">
        <v>0</v>
      </c>
      <c r="I13" s="5">
        <v>0</v>
      </c>
      <c r="J13" s="6">
        <f t="shared" si="1"/>
        <v>32.89</v>
      </c>
      <c r="K13" s="5"/>
    </row>
    <row r="14" spans="1:11">
      <c r="A14" s="5">
        <v>11</v>
      </c>
      <c r="B14" s="5">
        <v>19240401402</v>
      </c>
      <c r="C14" s="5" t="s">
        <v>253</v>
      </c>
      <c r="D14" s="5" t="s">
        <v>14</v>
      </c>
      <c r="E14" s="5" t="s">
        <v>243</v>
      </c>
      <c r="F14" s="5">
        <v>62.43</v>
      </c>
      <c r="G14" s="6">
        <f t="shared" si="0"/>
        <v>31.22</v>
      </c>
      <c r="H14" s="5">
        <v>0</v>
      </c>
      <c r="I14" s="5">
        <v>0</v>
      </c>
      <c r="J14" s="6">
        <f t="shared" si="1"/>
        <v>31.22</v>
      </c>
      <c r="K14" s="5"/>
    </row>
    <row r="15" spans="1:11">
      <c r="A15" s="5">
        <v>12</v>
      </c>
      <c r="B15" s="5">
        <v>19240401508</v>
      </c>
      <c r="C15" s="5" t="s">
        <v>254</v>
      </c>
      <c r="D15" s="5" t="s">
        <v>14</v>
      </c>
      <c r="E15" s="5" t="s">
        <v>243</v>
      </c>
      <c r="F15" s="5">
        <v>56.94</v>
      </c>
      <c r="G15" s="6">
        <f t="shared" si="0"/>
        <v>28.47</v>
      </c>
      <c r="H15" s="5">
        <v>0</v>
      </c>
      <c r="I15" s="5">
        <v>2.5</v>
      </c>
      <c r="J15" s="6">
        <f t="shared" si="1"/>
        <v>30.97</v>
      </c>
      <c r="K15" s="5"/>
    </row>
    <row r="16" spans="1:11">
      <c r="A16" s="5">
        <v>13</v>
      </c>
      <c r="B16" s="5">
        <v>19240401407</v>
      </c>
      <c r="C16" s="5" t="s">
        <v>255</v>
      </c>
      <c r="D16" s="5" t="s">
        <v>14</v>
      </c>
      <c r="E16" s="5" t="s">
        <v>243</v>
      </c>
      <c r="F16" s="5">
        <v>58.6</v>
      </c>
      <c r="G16" s="6">
        <f t="shared" si="0"/>
        <v>29.3</v>
      </c>
      <c r="H16" s="5">
        <v>0</v>
      </c>
      <c r="I16" s="5">
        <v>0</v>
      </c>
      <c r="J16" s="6">
        <f t="shared" si="1"/>
        <v>29.3</v>
      </c>
      <c r="K16" s="5"/>
    </row>
    <row r="17" spans="1:11">
      <c r="A17" s="5">
        <v>14</v>
      </c>
      <c r="B17" s="5">
        <v>19240401423</v>
      </c>
      <c r="C17" s="5" t="s">
        <v>77</v>
      </c>
      <c r="D17" s="5" t="s">
        <v>14</v>
      </c>
      <c r="E17" s="5" t="s">
        <v>243</v>
      </c>
      <c r="F17" s="5">
        <v>57.69</v>
      </c>
      <c r="G17" s="6">
        <f t="shared" si="0"/>
        <v>28.85</v>
      </c>
      <c r="H17" s="5">
        <v>0</v>
      </c>
      <c r="I17" s="5">
        <v>0</v>
      </c>
      <c r="J17" s="6">
        <f t="shared" si="1"/>
        <v>28.85</v>
      </c>
      <c r="K17" s="5"/>
    </row>
    <row r="18" spans="1:11">
      <c r="A18" s="5">
        <v>15</v>
      </c>
      <c r="B18" s="5">
        <v>19240401501</v>
      </c>
      <c r="C18" s="5" t="s">
        <v>256</v>
      </c>
      <c r="D18" s="5" t="s">
        <v>14</v>
      </c>
      <c r="E18" s="5" t="s">
        <v>243</v>
      </c>
      <c r="F18" s="5">
        <v>56.79</v>
      </c>
      <c r="G18" s="6">
        <f t="shared" si="0"/>
        <v>28.4</v>
      </c>
      <c r="H18" s="5">
        <v>0</v>
      </c>
      <c r="I18" s="5">
        <v>0</v>
      </c>
      <c r="J18" s="6">
        <f t="shared" si="1"/>
        <v>28.4</v>
      </c>
      <c r="K18" s="5"/>
    </row>
    <row r="19" spans="1:11">
      <c r="A19" s="5">
        <v>16</v>
      </c>
      <c r="B19" s="5">
        <v>19240401509</v>
      </c>
      <c r="C19" s="5" t="s">
        <v>257</v>
      </c>
      <c r="D19" s="5" t="s">
        <v>14</v>
      </c>
      <c r="E19" s="5" t="s">
        <v>243</v>
      </c>
      <c r="F19" s="5">
        <v>56.2</v>
      </c>
      <c r="G19" s="6">
        <f t="shared" si="0"/>
        <v>28.1</v>
      </c>
      <c r="H19" s="5">
        <v>0</v>
      </c>
      <c r="I19" s="5">
        <v>0</v>
      </c>
      <c r="J19" s="6">
        <f t="shared" si="1"/>
        <v>28.1</v>
      </c>
      <c r="K19" s="5"/>
    </row>
    <row r="20" spans="1:11">
      <c r="A20" s="5">
        <v>17</v>
      </c>
      <c r="B20" s="5">
        <v>19240401417</v>
      </c>
      <c r="C20" s="5" t="s">
        <v>258</v>
      </c>
      <c r="D20" s="5" t="s">
        <v>14</v>
      </c>
      <c r="E20" s="5" t="s">
        <v>243</v>
      </c>
      <c r="F20" s="5">
        <v>55.61</v>
      </c>
      <c r="G20" s="6">
        <f t="shared" si="0"/>
        <v>27.81</v>
      </c>
      <c r="H20" s="5">
        <v>0</v>
      </c>
      <c r="I20" s="5">
        <v>0</v>
      </c>
      <c r="J20" s="6">
        <f t="shared" si="1"/>
        <v>27.81</v>
      </c>
      <c r="K20" s="5"/>
    </row>
    <row r="21" spans="1:11">
      <c r="A21" s="5">
        <v>18</v>
      </c>
      <c r="B21" s="5">
        <v>19240401404</v>
      </c>
      <c r="C21" s="5" t="s">
        <v>259</v>
      </c>
      <c r="D21" s="5" t="s">
        <v>14</v>
      </c>
      <c r="E21" s="5" t="s">
        <v>243</v>
      </c>
      <c r="F21" s="5">
        <v>53.68</v>
      </c>
      <c r="G21" s="6">
        <f t="shared" si="0"/>
        <v>26.84</v>
      </c>
      <c r="H21" s="5">
        <v>0</v>
      </c>
      <c r="I21" s="5">
        <v>0</v>
      </c>
      <c r="J21" s="6">
        <f t="shared" si="1"/>
        <v>26.84</v>
      </c>
      <c r="K21" s="5"/>
    </row>
    <row r="22" spans="1:11">
      <c r="A22" s="5">
        <v>19</v>
      </c>
      <c r="B22" s="5">
        <v>19240401410</v>
      </c>
      <c r="C22" s="5" t="s">
        <v>260</v>
      </c>
      <c r="D22" s="5" t="s">
        <v>27</v>
      </c>
      <c r="E22" s="5" t="s">
        <v>243</v>
      </c>
      <c r="F22" s="5">
        <v>53.09</v>
      </c>
      <c r="G22" s="6">
        <f t="shared" si="0"/>
        <v>26.55</v>
      </c>
      <c r="H22" s="5">
        <v>0</v>
      </c>
      <c r="I22" s="5">
        <v>0</v>
      </c>
      <c r="J22" s="6">
        <f t="shared" si="1"/>
        <v>26.55</v>
      </c>
      <c r="K22" s="5"/>
    </row>
    <row r="23" spans="1:11">
      <c r="A23" s="5">
        <v>20</v>
      </c>
      <c r="B23" s="5">
        <v>19240401430</v>
      </c>
      <c r="C23" s="5" t="s">
        <v>261</v>
      </c>
      <c r="D23" s="5" t="s">
        <v>14</v>
      </c>
      <c r="E23" s="5" t="s">
        <v>243</v>
      </c>
      <c r="F23" s="5">
        <v>52.11</v>
      </c>
      <c r="G23" s="6">
        <f t="shared" si="0"/>
        <v>26.06</v>
      </c>
      <c r="H23" s="5">
        <v>0</v>
      </c>
      <c r="I23" s="5">
        <v>0</v>
      </c>
      <c r="J23" s="6">
        <f t="shared" si="1"/>
        <v>26.06</v>
      </c>
      <c r="K23" s="5"/>
    </row>
    <row r="24" spans="1:11">
      <c r="A24" s="5">
        <v>21</v>
      </c>
      <c r="B24" s="5">
        <v>19240401427</v>
      </c>
      <c r="C24" s="5" t="s">
        <v>262</v>
      </c>
      <c r="D24" s="5" t="s">
        <v>27</v>
      </c>
      <c r="E24" s="5" t="s">
        <v>243</v>
      </c>
      <c r="F24" s="5">
        <v>51.89</v>
      </c>
      <c r="G24" s="6">
        <f t="shared" si="0"/>
        <v>25.95</v>
      </c>
      <c r="H24" s="5">
        <v>0</v>
      </c>
      <c r="I24" s="5">
        <v>0</v>
      </c>
      <c r="J24" s="6">
        <f t="shared" si="1"/>
        <v>25.95</v>
      </c>
      <c r="K24" s="5"/>
    </row>
    <row r="25" spans="1:11">
      <c r="A25" s="5">
        <v>22</v>
      </c>
      <c r="B25" s="5">
        <v>19240401414</v>
      </c>
      <c r="C25" s="5" t="s">
        <v>263</v>
      </c>
      <c r="D25" s="5" t="s">
        <v>14</v>
      </c>
      <c r="E25" s="5" t="s">
        <v>243</v>
      </c>
      <c r="F25" s="5">
        <v>45.9</v>
      </c>
      <c r="G25" s="6">
        <f t="shared" si="0"/>
        <v>22.95</v>
      </c>
      <c r="H25" s="5">
        <v>0</v>
      </c>
      <c r="I25" s="5">
        <v>2.5</v>
      </c>
      <c r="J25" s="6">
        <f t="shared" si="1"/>
        <v>25.45</v>
      </c>
      <c r="K25" s="5"/>
    </row>
    <row r="26" spans="1:11">
      <c r="A26" s="5">
        <v>23</v>
      </c>
      <c r="B26" s="5">
        <v>19240401429</v>
      </c>
      <c r="C26" s="5" t="s">
        <v>264</v>
      </c>
      <c r="D26" s="5" t="s">
        <v>14</v>
      </c>
      <c r="E26" s="5" t="s">
        <v>243</v>
      </c>
      <c r="F26" s="5">
        <v>49.56</v>
      </c>
      <c r="G26" s="6">
        <f t="shared" si="0"/>
        <v>24.78</v>
      </c>
      <c r="H26" s="5">
        <v>0</v>
      </c>
      <c r="I26" s="5">
        <v>0</v>
      </c>
      <c r="J26" s="6">
        <f t="shared" si="1"/>
        <v>24.78</v>
      </c>
      <c r="K26" s="5"/>
    </row>
    <row r="27" spans="1:11">
      <c r="A27" s="5">
        <v>24</v>
      </c>
      <c r="B27" s="5">
        <v>19240401426</v>
      </c>
      <c r="C27" s="5" t="s">
        <v>265</v>
      </c>
      <c r="D27" s="5" t="s">
        <v>14</v>
      </c>
      <c r="E27" s="5" t="s">
        <v>243</v>
      </c>
      <c r="F27" s="5">
        <v>49.28</v>
      </c>
      <c r="G27" s="6">
        <f t="shared" si="0"/>
        <v>24.64</v>
      </c>
      <c r="H27" s="5">
        <v>0</v>
      </c>
      <c r="I27" s="5">
        <v>0</v>
      </c>
      <c r="J27" s="6">
        <f t="shared" si="1"/>
        <v>24.64</v>
      </c>
      <c r="K27" s="5"/>
    </row>
    <row r="28" spans="1:11">
      <c r="A28" s="5">
        <v>25</v>
      </c>
      <c r="B28" s="5">
        <v>19240401510</v>
      </c>
      <c r="C28" s="5" t="s">
        <v>266</v>
      </c>
      <c r="D28" s="5" t="s">
        <v>14</v>
      </c>
      <c r="E28" s="5" t="s">
        <v>243</v>
      </c>
      <c r="F28" s="5">
        <v>48.27</v>
      </c>
      <c r="G28" s="6">
        <f t="shared" si="0"/>
        <v>24.14</v>
      </c>
      <c r="H28" s="5">
        <v>0</v>
      </c>
      <c r="I28" s="5">
        <v>0</v>
      </c>
      <c r="J28" s="6">
        <f t="shared" si="1"/>
        <v>24.14</v>
      </c>
      <c r="K28" s="5"/>
    </row>
    <row r="29" spans="1:11">
      <c r="A29" s="5">
        <v>26</v>
      </c>
      <c r="B29" s="5">
        <v>19240401425</v>
      </c>
      <c r="C29" s="5" t="s">
        <v>267</v>
      </c>
      <c r="D29" s="5" t="s">
        <v>14</v>
      </c>
      <c r="E29" s="5" t="s">
        <v>243</v>
      </c>
      <c r="F29" s="5">
        <v>43.03</v>
      </c>
      <c r="G29" s="6">
        <f t="shared" si="0"/>
        <v>21.52</v>
      </c>
      <c r="H29" s="5">
        <v>0</v>
      </c>
      <c r="I29" s="5">
        <v>2.5</v>
      </c>
      <c r="J29" s="6">
        <f t="shared" si="1"/>
        <v>24.02</v>
      </c>
      <c r="K29" s="5"/>
    </row>
    <row r="30" spans="1:11">
      <c r="A30" s="5">
        <v>27</v>
      </c>
      <c r="B30" s="5">
        <v>19240401503</v>
      </c>
      <c r="C30" s="5" t="s">
        <v>268</v>
      </c>
      <c r="D30" s="5" t="s">
        <v>27</v>
      </c>
      <c r="E30" s="5" t="s">
        <v>243</v>
      </c>
      <c r="F30" s="5">
        <v>46.63</v>
      </c>
      <c r="G30" s="6">
        <f t="shared" si="0"/>
        <v>23.32</v>
      </c>
      <c r="H30" s="5">
        <v>0</v>
      </c>
      <c r="I30" s="5">
        <v>0</v>
      </c>
      <c r="J30" s="6">
        <f t="shared" si="1"/>
        <v>23.32</v>
      </c>
      <c r="K30" s="5"/>
    </row>
    <row r="31" spans="1:11">
      <c r="A31" s="5">
        <v>28</v>
      </c>
      <c r="B31" s="5">
        <v>19240401416</v>
      </c>
      <c r="C31" s="5" t="s">
        <v>269</v>
      </c>
      <c r="D31" s="5" t="s">
        <v>14</v>
      </c>
      <c r="E31" s="5" t="s">
        <v>243</v>
      </c>
      <c r="F31" s="5">
        <v>46.09</v>
      </c>
      <c r="G31" s="6">
        <f t="shared" si="0"/>
        <v>23.05</v>
      </c>
      <c r="H31" s="5">
        <v>0</v>
      </c>
      <c r="I31" s="5">
        <v>0</v>
      </c>
      <c r="J31" s="6">
        <f t="shared" si="1"/>
        <v>23.05</v>
      </c>
      <c r="K31" s="5"/>
    </row>
    <row r="32" spans="1:11">
      <c r="A32" s="5">
        <v>29</v>
      </c>
      <c r="B32" s="5">
        <v>19240401420</v>
      </c>
      <c r="C32" s="5" t="s">
        <v>270</v>
      </c>
      <c r="D32" s="5" t="s">
        <v>14</v>
      </c>
      <c r="E32" s="5" t="s">
        <v>243</v>
      </c>
      <c r="F32" s="5">
        <v>45.45</v>
      </c>
      <c r="G32" s="6">
        <f t="shared" si="0"/>
        <v>22.73</v>
      </c>
      <c r="H32" s="5">
        <v>0</v>
      </c>
      <c r="I32" s="5">
        <v>0</v>
      </c>
      <c r="J32" s="6">
        <f t="shared" si="1"/>
        <v>22.73</v>
      </c>
      <c r="K32" s="5"/>
    </row>
    <row r="33" spans="1:11">
      <c r="A33" s="5">
        <v>30</v>
      </c>
      <c r="B33" s="5">
        <v>19240401419</v>
      </c>
      <c r="C33" s="5" t="s">
        <v>271</v>
      </c>
      <c r="D33" s="5" t="s">
        <v>14</v>
      </c>
      <c r="E33" s="5" t="s">
        <v>243</v>
      </c>
      <c r="F33" s="5">
        <v>44.82</v>
      </c>
      <c r="G33" s="6">
        <f t="shared" si="0"/>
        <v>22.41</v>
      </c>
      <c r="H33" s="5">
        <v>0</v>
      </c>
      <c r="I33" s="5">
        <v>0</v>
      </c>
      <c r="J33" s="6">
        <f t="shared" si="1"/>
        <v>22.41</v>
      </c>
      <c r="K33" s="5"/>
    </row>
    <row r="34" spans="1:11">
      <c r="A34" s="5">
        <v>31</v>
      </c>
      <c r="B34" s="5">
        <v>19240401406</v>
      </c>
      <c r="C34" s="5" t="s">
        <v>272</v>
      </c>
      <c r="D34" s="5" t="s">
        <v>14</v>
      </c>
      <c r="E34" s="5" t="s">
        <v>243</v>
      </c>
      <c r="F34" s="5">
        <v>44.52</v>
      </c>
      <c r="G34" s="6">
        <f t="shared" si="0"/>
        <v>22.26</v>
      </c>
      <c r="H34" s="5">
        <v>0</v>
      </c>
      <c r="I34" s="5">
        <v>0</v>
      </c>
      <c r="J34" s="6">
        <f t="shared" si="1"/>
        <v>22.26</v>
      </c>
      <c r="K34" s="5"/>
    </row>
    <row r="35" spans="1:11">
      <c r="A35" s="5">
        <v>32</v>
      </c>
      <c r="B35" s="5">
        <v>19240401502</v>
      </c>
      <c r="C35" s="5" t="s">
        <v>273</v>
      </c>
      <c r="D35" s="5" t="s">
        <v>27</v>
      </c>
      <c r="E35" s="5" t="s">
        <v>243</v>
      </c>
      <c r="F35" s="5">
        <v>43.31</v>
      </c>
      <c r="G35" s="6">
        <f t="shared" si="0"/>
        <v>21.66</v>
      </c>
      <c r="H35" s="5">
        <v>0</v>
      </c>
      <c r="I35" s="5">
        <v>0</v>
      </c>
      <c r="J35" s="6">
        <f t="shared" si="1"/>
        <v>21.66</v>
      </c>
      <c r="K35" s="5"/>
    </row>
    <row r="36" spans="1:11">
      <c r="A36" s="5">
        <v>33</v>
      </c>
      <c r="B36" s="5">
        <v>19240401415</v>
      </c>
      <c r="C36" s="5" t="s">
        <v>274</v>
      </c>
      <c r="D36" s="5" t="s">
        <v>14</v>
      </c>
      <c r="E36" s="5" t="s">
        <v>243</v>
      </c>
      <c r="F36" s="5">
        <v>36.41</v>
      </c>
      <c r="G36" s="6">
        <f t="shared" si="0"/>
        <v>18.21</v>
      </c>
      <c r="H36" s="5">
        <v>0</v>
      </c>
      <c r="I36" s="5">
        <v>0</v>
      </c>
      <c r="J36" s="6">
        <f t="shared" si="1"/>
        <v>18.21</v>
      </c>
      <c r="K36" s="5"/>
    </row>
    <row r="37" spans="1:11">
      <c r="A37" s="5">
        <v>34</v>
      </c>
      <c r="B37" s="5">
        <v>19240401506</v>
      </c>
      <c r="C37" s="5" t="s">
        <v>275</v>
      </c>
      <c r="D37" s="5" t="s">
        <v>14</v>
      </c>
      <c r="E37" s="5" t="s">
        <v>243</v>
      </c>
      <c r="F37" s="5">
        <v>36.15</v>
      </c>
      <c r="G37" s="6">
        <f t="shared" si="0"/>
        <v>18.08</v>
      </c>
      <c r="H37" s="5">
        <v>0</v>
      </c>
      <c r="I37" s="5">
        <v>0</v>
      </c>
      <c r="J37" s="6">
        <f t="shared" si="1"/>
        <v>18.08</v>
      </c>
      <c r="K37" s="5"/>
    </row>
    <row r="38" spans="1:11">
      <c r="A38" s="5">
        <v>35</v>
      </c>
      <c r="B38" s="5">
        <v>19240401403</v>
      </c>
      <c r="C38" s="5" t="s">
        <v>276</v>
      </c>
      <c r="D38" s="5" t="s">
        <v>14</v>
      </c>
      <c r="E38" s="5" t="s">
        <v>243</v>
      </c>
      <c r="F38" s="5">
        <v>31.58</v>
      </c>
      <c r="G38" s="6">
        <f t="shared" si="0"/>
        <v>15.79</v>
      </c>
      <c r="H38" s="5">
        <v>0</v>
      </c>
      <c r="I38" s="5">
        <v>0</v>
      </c>
      <c r="J38" s="6">
        <f t="shared" si="1"/>
        <v>15.79</v>
      </c>
      <c r="K38" s="5"/>
    </row>
    <row r="39" spans="1:11">
      <c r="A39" s="5">
        <v>36</v>
      </c>
      <c r="B39" s="5">
        <v>19240401408</v>
      </c>
      <c r="C39" s="5" t="s">
        <v>277</v>
      </c>
      <c r="D39" s="5" t="s">
        <v>14</v>
      </c>
      <c r="E39" s="5" t="s">
        <v>243</v>
      </c>
      <c r="F39" s="5">
        <v>29.41</v>
      </c>
      <c r="G39" s="6">
        <f t="shared" si="0"/>
        <v>14.71</v>
      </c>
      <c r="H39" s="5">
        <v>0</v>
      </c>
      <c r="I39" s="5">
        <v>0</v>
      </c>
      <c r="J39" s="6">
        <f t="shared" si="1"/>
        <v>14.71</v>
      </c>
      <c r="K39" s="5"/>
    </row>
    <row r="40" spans="1:11">
      <c r="A40" s="5">
        <v>37</v>
      </c>
      <c r="B40" s="5">
        <v>19240401401</v>
      </c>
      <c r="C40" s="5" t="s">
        <v>278</v>
      </c>
      <c r="D40" s="5" t="s">
        <v>14</v>
      </c>
      <c r="E40" s="5" t="s">
        <v>243</v>
      </c>
      <c r="F40" s="5">
        <v>0</v>
      </c>
      <c r="G40" s="6">
        <f t="shared" si="0"/>
        <v>0</v>
      </c>
      <c r="H40" s="5"/>
      <c r="I40" s="5"/>
      <c r="J40" s="6">
        <f t="shared" si="1"/>
        <v>0</v>
      </c>
      <c r="K40" s="5" t="s">
        <v>43</v>
      </c>
    </row>
    <row r="41" spans="1:11">
      <c r="A41" s="5">
        <v>38</v>
      </c>
      <c r="B41" s="5">
        <v>19240401418</v>
      </c>
      <c r="C41" s="5" t="s">
        <v>279</v>
      </c>
      <c r="D41" s="5" t="s">
        <v>27</v>
      </c>
      <c r="E41" s="5" t="s">
        <v>243</v>
      </c>
      <c r="F41" s="5">
        <v>0</v>
      </c>
      <c r="G41" s="6">
        <f t="shared" si="0"/>
        <v>0</v>
      </c>
      <c r="H41" s="5"/>
      <c r="I41" s="5"/>
      <c r="J41" s="6">
        <f t="shared" si="1"/>
        <v>0</v>
      </c>
      <c r="K41" s="5" t="s">
        <v>43</v>
      </c>
    </row>
    <row r="42" spans="1:11">
      <c r="A42" s="5">
        <v>39</v>
      </c>
      <c r="B42" s="5">
        <v>19240401428</v>
      </c>
      <c r="C42" s="5" t="s">
        <v>280</v>
      </c>
      <c r="D42" s="5" t="s">
        <v>14</v>
      </c>
      <c r="E42" s="5" t="s">
        <v>243</v>
      </c>
      <c r="F42" s="5">
        <v>0</v>
      </c>
      <c r="G42" s="6">
        <f t="shared" si="0"/>
        <v>0</v>
      </c>
      <c r="H42" s="5"/>
      <c r="I42" s="5"/>
      <c r="J42" s="6">
        <f t="shared" si="1"/>
        <v>0</v>
      </c>
      <c r="K42" s="5" t="s">
        <v>43</v>
      </c>
    </row>
    <row r="43" spans="1:11">
      <c r="A43" s="5">
        <v>40</v>
      </c>
      <c r="B43" s="5">
        <v>19240401507</v>
      </c>
      <c r="C43" s="5" t="s">
        <v>281</v>
      </c>
      <c r="D43" s="5" t="s">
        <v>14</v>
      </c>
      <c r="E43" s="5" t="s">
        <v>243</v>
      </c>
      <c r="F43" s="5">
        <v>0</v>
      </c>
      <c r="G43" s="6">
        <f t="shared" si="0"/>
        <v>0</v>
      </c>
      <c r="H43" s="5"/>
      <c r="I43" s="5"/>
      <c r="J43" s="6">
        <f t="shared" si="1"/>
        <v>0</v>
      </c>
      <c r="K43" s="5" t="s">
        <v>43</v>
      </c>
    </row>
  </sheetData>
  <autoFilter ref="A3:K43">
    <sortState ref="A3:K43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"/>
  <sheetViews>
    <sheetView workbookViewId="0">
      <selection activeCell="J65" sqref="J65"/>
    </sheetView>
  </sheetViews>
  <sheetFormatPr defaultColWidth="9" defaultRowHeight="13.5"/>
  <cols>
    <col min="1" max="1" width="4.875" style="1" customWidth="1"/>
    <col min="2" max="2" width="12.625" style="1"/>
    <col min="3" max="3" width="9" style="1"/>
    <col min="4" max="4" width="6.125" style="1" customWidth="1"/>
    <col min="5" max="7" width="9" style="1"/>
    <col min="8" max="8" width="6" style="1" customWidth="1"/>
    <col min="9" max="9" width="7" style="1" customWidth="1"/>
    <col min="10" max="10" width="9" style="1"/>
    <col min="11" max="11" width="6.125" style="1" customWidth="1"/>
    <col min="12" max="16384" width="9" style="1"/>
  </cols>
  <sheetData>
    <row r="1" ht="33" customHeight="1" spans="1:11">
      <c r="A1" s="9" t="s">
        <v>282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27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5">
        <v>1</v>
      </c>
      <c r="B4" s="5">
        <v>19250401725</v>
      </c>
      <c r="C4" s="5" t="s">
        <v>283</v>
      </c>
      <c r="D4" s="5" t="s">
        <v>27</v>
      </c>
      <c r="E4" s="5" t="s">
        <v>284</v>
      </c>
      <c r="F4" s="5">
        <v>92.18</v>
      </c>
      <c r="G4" s="6">
        <f t="shared" ref="G4:G60" si="0">ROUND(F4*0.5,2)</f>
        <v>46.09</v>
      </c>
      <c r="H4" s="5">
        <v>0</v>
      </c>
      <c r="I4" s="5">
        <v>2.5</v>
      </c>
      <c r="J4" s="6">
        <f t="shared" ref="J4:J60" si="1">G4+H4+I4</f>
        <v>48.59</v>
      </c>
      <c r="K4" s="5"/>
    </row>
    <row r="5" spans="1:11">
      <c r="A5" s="5">
        <v>2</v>
      </c>
      <c r="B5" s="5">
        <v>19250401714</v>
      </c>
      <c r="C5" s="5" t="s">
        <v>285</v>
      </c>
      <c r="D5" s="5" t="s">
        <v>14</v>
      </c>
      <c r="E5" s="5" t="s">
        <v>284</v>
      </c>
      <c r="F5" s="5">
        <v>90.81</v>
      </c>
      <c r="G5" s="6">
        <f t="shared" si="0"/>
        <v>45.41</v>
      </c>
      <c r="H5" s="5">
        <v>2.5</v>
      </c>
      <c r="I5" s="5">
        <v>0</v>
      </c>
      <c r="J5" s="6">
        <f t="shared" si="1"/>
        <v>47.91</v>
      </c>
      <c r="K5" s="5"/>
    </row>
    <row r="6" spans="1:11">
      <c r="A6" s="5">
        <v>3</v>
      </c>
      <c r="B6" s="5">
        <v>19250401706</v>
      </c>
      <c r="C6" s="5" t="s">
        <v>286</v>
      </c>
      <c r="D6" s="5" t="s">
        <v>14</v>
      </c>
      <c r="E6" s="5" t="s">
        <v>284</v>
      </c>
      <c r="F6" s="5">
        <v>91.75</v>
      </c>
      <c r="G6" s="6">
        <f t="shared" si="0"/>
        <v>45.88</v>
      </c>
      <c r="H6" s="5">
        <v>0</v>
      </c>
      <c r="I6" s="5">
        <v>0</v>
      </c>
      <c r="J6" s="6">
        <f t="shared" si="1"/>
        <v>45.88</v>
      </c>
      <c r="K6" s="5"/>
    </row>
    <row r="7" spans="1:11">
      <c r="A7" s="5">
        <v>4</v>
      </c>
      <c r="B7" s="5">
        <v>19250401605</v>
      </c>
      <c r="C7" s="5" t="s">
        <v>287</v>
      </c>
      <c r="D7" s="5" t="s">
        <v>14</v>
      </c>
      <c r="E7" s="5" t="s">
        <v>284</v>
      </c>
      <c r="F7" s="5">
        <v>90.91</v>
      </c>
      <c r="G7" s="6">
        <f t="shared" si="0"/>
        <v>45.46</v>
      </c>
      <c r="H7" s="5">
        <v>0</v>
      </c>
      <c r="I7" s="5">
        <v>0</v>
      </c>
      <c r="J7" s="6">
        <f t="shared" si="1"/>
        <v>45.46</v>
      </c>
      <c r="K7" s="5"/>
    </row>
    <row r="8" spans="1:11">
      <c r="A8" s="5">
        <v>5</v>
      </c>
      <c r="B8" s="5">
        <v>19250401619</v>
      </c>
      <c r="C8" s="5" t="s">
        <v>288</v>
      </c>
      <c r="D8" s="5" t="s">
        <v>27</v>
      </c>
      <c r="E8" s="5" t="s">
        <v>284</v>
      </c>
      <c r="F8" s="5">
        <v>90.07</v>
      </c>
      <c r="G8" s="6">
        <f t="shared" si="0"/>
        <v>45.04</v>
      </c>
      <c r="H8" s="5">
        <v>0</v>
      </c>
      <c r="I8" s="5">
        <v>0</v>
      </c>
      <c r="J8" s="6">
        <f t="shared" si="1"/>
        <v>45.04</v>
      </c>
      <c r="K8" s="5"/>
    </row>
    <row r="9" spans="1:11">
      <c r="A9" s="5">
        <v>6</v>
      </c>
      <c r="B9" s="5">
        <v>19250401630</v>
      </c>
      <c r="C9" s="5" t="s">
        <v>289</v>
      </c>
      <c r="D9" s="5" t="s">
        <v>14</v>
      </c>
      <c r="E9" s="5" t="s">
        <v>284</v>
      </c>
      <c r="F9" s="5">
        <v>89.87</v>
      </c>
      <c r="G9" s="6">
        <f t="shared" si="0"/>
        <v>44.94</v>
      </c>
      <c r="H9" s="5">
        <v>0</v>
      </c>
      <c r="I9" s="5">
        <v>0</v>
      </c>
      <c r="J9" s="6">
        <f t="shared" si="1"/>
        <v>44.94</v>
      </c>
      <c r="K9" s="5"/>
    </row>
    <row r="10" spans="1:11">
      <c r="A10" s="5">
        <v>7</v>
      </c>
      <c r="B10" s="5">
        <v>19250401629</v>
      </c>
      <c r="C10" s="5" t="s">
        <v>160</v>
      </c>
      <c r="D10" s="5" t="s">
        <v>14</v>
      </c>
      <c r="E10" s="5" t="s">
        <v>284</v>
      </c>
      <c r="F10" s="5">
        <v>84.2</v>
      </c>
      <c r="G10" s="6">
        <f t="shared" si="0"/>
        <v>42.1</v>
      </c>
      <c r="H10" s="5">
        <v>0</v>
      </c>
      <c r="I10" s="5">
        <v>2.5</v>
      </c>
      <c r="J10" s="6">
        <f t="shared" si="1"/>
        <v>44.6</v>
      </c>
      <c r="K10" s="5"/>
    </row>
    <row r="11" spans="1:11">
      <c r="A11" s="5">
        <v>8</v>
      </c>
      <c r="B11" s="5">
        <v>19250401624</v>
      </c>
      <c r="C11" s="5" t="s">
        <v>290</v>
      </c>
      <c r="D11" s="5" t="s">
        <v>14</v>
      </c>
      <c r="E11" s="5" t="s">
        <v>284</v>
      </c>
      <c r="F11" s="5">
        <v>83.22</v>
      </c>
      <c r="G11" s="6">
        <f t="shared" si="0"/>
        <v>41.61</v>
      </c>
      <c r="H11" s="5">
        <v>0</v>
      </c>
      <c r="I11" s="5">
        <v>2.5</v>
      </c>
      <c r="J11" s="6">
        <f t="shared" si="1"/>
        <v>44.11</v>
      </c>
      <c r="K11" s="5"/>
    </row>
    <row r="12" spans="1:11">
      <c r="A12" s="5">
        <v>9</v>
      </c>
      <c r="B12" s="5">
        <v>19250401726</v>
      </c>
      <c r="C12" s="5" t="s">
        <v>291</v>
      </c>
      <c r="D12" s="5" t="s">
        <v>14</v>
      </c>
      <c r="E12" s="5" t="s">
        <v>284</v>
      </c>
      <c r="F12" s="5">
        <v>82.62</v>
      </c>
      <c r="G12" s="6">
        <f t="shared" si="0"/>
        <v>41.31</v>
      </c>
      <c r="H12" s="5">
        <v>0</v>
      </c>
      <c r="I12" s="5">
        <v>2.5</v>
      </c>
      <c r="J12" s="6">
        <f t="shared" si="1"/>
        <v>43.81</v>
      </c>
      <c r="K12" s="5"/>
    </row>
    <row r="13" spans="1:11">
      <c r="A13" s="5">
        <v>10</v>
      </c>
      <c r="B13" s="5">
        <v>19250401719</v>
      </c>
      <c r="C13" s="5" t="s">
        <v>292</v>
      </c>
      <c r="D13" s="5" t="s">
        <v>27</v>
      </c>
      <c r="E13" s="5" t="s">
        <v>284</v>
      </c>
      <c r="F13" s="5">
        <v>87</v>
      </c>
      <c r="G13" s="6">
        <f t="shared" si="0"/>
        <v>43.5</v>
      </c>
      <c r="H13" s="5">
        <v>0</v>
      </c>
      <c r="I13" s="5">
        <v>0</v>
      </c>
      <c r="J13" s="6">
        <f t="shared" si="1"/>
        <v>43.5</v>
      </c>
      <c r="K13" s="5"/>
    </row>
    <row r="14" spans="1:11">
      <c r="A14" s="5">
        <v>11</v>
      </c>
      <c r="B14" s="5">
        <v>19250401613</v>
      </c>
      <c r="C14" s="5" t="s">
        <v>137</v>
      </c>
      <c r="D14" s="5" t="s">
        <v>14</v>
      </c>
      <c r="E14" s="5" t="s">
        <v>284</v>
      </c>
      <c r="F14" s="5">
        <v>86.93</v>
      </c>
      <c r="G14" s="6">
        <f t="shared" si="0"/>
        <v>43.47</v>
      </c>
      <c r="H14" s="5">
        <v>0</v>
      </c>
      <c r="I14" s="5">
        <v>0</v>
      </c>
      <c r="J14" s="6">
        <f t="shared" si="1"/>
        <v>43.47</v>
      </c>
      <c r="K14" s="5"/>
    </row>
    <row r="15" spans="1:11">
      <c r="A15" s="5">
        <v>12</v>
      </c>
      <c r="B15" s="5">
        <v>19250401721</v>
      </c>
      <c r="C15" s="5" t="s">
        <v>293</v>
      </c>
      <c r="D15" s="5" t="s">
        <v>14</v>
      </c>
      <c r="E15" s="5" t="s">
        <v>284</v>
      </c>
      <c r="F15" s="5">
        <v>86.39</v>
      </c>
      <c r="G15" s="6">
        <f t="shared" si="0"/>
        <v>43.2</v>
      </c>
      <c r="H15" s="5">
        <v>0</v>
      </c>
      <c r="I15" s="5">
        <v>0</v>
      </c>
      <c r="J15" s="6">
        <f t="shared" si="1"/>
        <v>43.2</v>
      </c>
      <c r="K15" s="5"/>
    </row>
    <row r="16" spans="1:11">
      <c r="A16" s="5">
        <v>13</v>
      </c>
      <c r="B16" s="5">
        <v>19250401704</v>
      </c>
      <c r="C16" s="5" t="s">
        <v>294</v>
      </c>
      <c r="D16" s="5" t="s">
        <v>14</v>
      </c>
      <c r="E16" s="5" t="s">
        <v>284</v>
      </c>
      <c r="F16" s="5">
        <v>85.43</v>
      </c>
      <c r="G16" s="6">
        <f t="shared" si="0"/>
        <v>42.72</v>
      </c>
      <c r="H16" s="5">
        <v>0</v>
      </c>
      <c r="I16" s="5">
        <v>0</v>
      </c>
      <c r="J16" s="6">
        <f t="shared" si="1"/>
        <v>42.72</v>
      </c>
      <c r="K16" s="5"/>
    </row>
    <row r="17" spans="1:11">
      <c r="A17" s="5">
        <v>14</v>
      </c>
      <c r="B17" s="5">
        <v>19250401702</v>
      </c>
      <c r="C17" s="5" t="s">
        <v>295</v>
      </c>
      <c r="D17" s="5" t="s">
        <v>27</v>
      </c>
      <c r="E17" s="5" t="s">
        <v>284</v>
      </c>
      <c r="F17" s="5">
        <v>84.91</v>
      </c>
      <c r="G17" s="6">
        <f t="shared" si="0"/>
        <v>42.46</v>
      </c>
      <c r="H17" s="5">
        <v>0</v>
      </c>
      <c r="I17" s="5">
        <v>0</v>
      </c>
      <c r="J17" s="6">
        <f t="shared" si="1"/>
        <v>42.46</v>
      </c>
      <c r="K17" s="5"/>
    </row>
    <row r="18" spans="1:11">
      <c r="A18" s="5">
        <v>15</v>
      </c>
      <c r="B18" s="5">
        <v>19250401621</v>
      </c>
      <c r="C18" s="5" t="s">
        <v>296</v>
      </c>
      <c r="D18" s="5" t="s">
        <v>27</v>
      </c>
      <c r="E18" s="5" t="s">
        <v>284</v>
      </c>
      <c r="F18" s="5">
        <v>82.42</v>
      </c>
      <c r="G18" s="6">
        <f t="shared" si="0"/>
        <v>41.21</v>
      </c>
      <c r="H18" s="5">
        <v>0</v>
      </c>
      <c r="I18" s="5">
        <v>0</v>
      </c>
      <c r="J18" s="6">
        <f t="shared" si="1"/>
        <v>41.21</v>
      </c>
      <c r="K18" s="5"/>
    </row>
    <row r="19" spans="1:11">
      <c r="A19" s="5">
        <v>16</v>
      </c>
      <c r="B19" s="5">
        <v>19250401711</v>
      </c>
      <c r="C19" s="5" t="s">
        <v>297</v>
      </c>
      <c r="D19" s="5" t="s">
        <v>14</v>
      </c>
      <c r="E19" s="5" t="s">
        <v>284</v>
      </c>
      <c r="F19" s="5">
        <v>80.2</v>
      </c>
      <c r="G19" s="6">
        <f t="shared" si="0"/>
        <v>40.1</v>
      </c>
      <c r="H19" s="5">
        <v>0</v>
      </c>
      <c r="I19" s="5">
        <v>0</v>
      </c>
      <c r="J19" s="6">
        <f t="shared" si="1"/>
        <v>40.1</v>
      </c>
      <c r="K19" s="5"/>
    </row>
    <row r="20" spans="1:11">
      <c r="A20" s="5">
        <v>17</v>
      </c>
      <c r="B20" s="5">
        <v>19250401708</v>
      </c>
      <c r="C20" s="5" t="s">
        <v>298</v>
      </c>
      <c r="D20" s="5" t="s">
        <v>14</v>
      </c>
      <c r="E20" s="5" t="s">
        <v>284</v>
      </c>
      <c r="F20" s="5">
        <v>75.15</v>
      </c>
      <c r="G20" s="6">
        <f t="shared" si="0"/>
        <v>37.58</v>
      </c>
      <c r="H20" s="5">
        <v>0</v>
      </c>
      <c r="I20" s="5">
        <v>2.5</v>
      </c>
      <c r="J20" s="6">
        <f t="shared" si="1"/>
        <v>40.08</v>
      </c>
      <c r="K20" s="5"/>
    </row>
    <row r="21" spans="1:11">
      <c r="A21" s="5">
        <v>18</v>
      </c>
      <c r="B21" s="5">
        <v>19250401723</v>
      </c>
      <c r="C21" s="5" t="s">
        <v>299</v>
      </c>
      <c r="D21" s="5" t="s">
        <v>14</v>
      </c>
      <c r="E21" s="5" t="s">
        <v>284</v>
      </c>
      <c r="F21" s="5">
        <v>75.08</v>
      </c>
      <c r="G21" s="6">
        <f t="shared" si="0"/>
        <v>37.54</v>
      </c>
      <c r="H21" s="5">
        <v>0</v>
      </c>
      <c r="I21" s="5">
        <v>2.5</v>
      </c>
      <c r="J21" s="6">
        <f t="shared" si="1"/>
        <v>40.04</v>
      </c>
      <c r="K21" s="5"/>
    </row>
    <row r="22" spans="1:11">
      <c r="A22" s="5">
        <v>19</v>
      </c>
      <c r="B22" s="5">
        <v>19250401716</v>
      </c>
      <c r="C22" s="5" t="s">
        <v>300</v>
      </c>
      <c r="D22" s="5" t="s">
        <v>14</v>
      </c>
      <c r="E22" s="5" t="s">
        <v>284</v>
      </c>
      <c r="F22" s="5">
        <v>76.67</v>
      </c>
      <c r="G22" s="6">
        <f t="shared" si="0"/>
        <v>38.34</v>
      </c>
      <c r="H22" s="5">
        <v>0</v>
      </c>
      <c r="I22" s="5">
        <v>0</v>
      </c>
      <c r="J22" s="6">
        <f t="shared" si="1"/>
        <v>38.34</v>
      </c>
      <c r="K22" s="5"/>
    </row>
    <row r="23" spans="1:11">
      <c r="A23" s="5">
        <v>20</v>
      </c>
      <c r="B23" s="5">
        <v>19250401701</v>
      </c>
      <c r="C23" s="5" t="s">
        <v>301</v>
      </c>
      <c r="D23" s="5" t="s">
        <v>27</v>
      </c>
      <c r="E23" s="5" t="s">
        <v>284</v>
      </c>
      <c r="F23" s="5">
        <v>76.56</v>
      </c>
      <c r="G23" s="6">
        <f t="shared" si="0"/>
        <v>38.28</v>
      </c>
      <c r="H23" s="5">
        <v>0</v>
      </c>
      <c r="I23" s="5">
        <v>0</v>
      </c>
      <c r="J23" s="6">
        <f t="shared" si="1"/>
        <v>38.28</v>
      </c>
      <c r="K23" s="5"/>
    </row>
    <row r="24" spans="1:11">
      <c r="A24" s="5">
        <v>21</v>
      </c>
      <c r="B24" s="5">
        <v>19250401713</v>
      </c>
      <c r="C24" s="5" t="s">
        <v>302</v>
      </c>
      <c r="D24" s="5" t="s">
        <v>14</v>
      </c>
      <c r="E24" s="5" t="s">
        <v>284</v>
      </c>
      <c r="F24" s="5">
        <v>75.27</v>
      </c>
      <c r="G24" s="6">
        <f t="shared" si="0"/>
        <v>37.64</v>
      </c>
      <c r="H24" s="5">
        <v>0</v>
      </c>
      <c r="I24" s="5">
        <v>0</v>
      </c>
      <c r="J24" s="6">
        <f t="shared" si="1"/>
        <v>37.64</v>
      </c>
      <c r="K24" s="5"/>
    </row>
    <row r="25" spans="1:11">
      <c r="A25" s="5">
        <v>22</v>
      </c>
      <c r="B25" s="5">
        <v>19250401601</v>
      </c>
      <c r="C25" s="5" t="s">
        <v>303</v>
      </c>
      <c r="D25" s="5" t="s">
        <v>27</v>
      </c>
      <c r="E25" s="5" t="s">
        <v>284</v>
      </c>
      <c r="F25" s="5">
        <v>70.02</v>
      </c>
      <c r="G25" s="6">
        <f t="shared" si="0"/>
        <v>35.01</v>
      </c>
      <c r="H25" s="5">
        <v>2.5</v>
      </c>
      <c r="I25" s="5">
        <v>0</v>
      </c>
      <c r="J25" s="6">
        <f t="shared" si="1"/>
        <v>37.51</v>
      </c>
      <c r="K25" s="5"/>
    </row>
    <row r="26" spans="1:11">
      <c r="A26" s="5">
        <v>23</v>
      </c>
      <c r="B26" s="5">
        <v>19250401703</v>
      </c>
      <c r="C26" s="5" t="s">
        <v>304</v>
      </c>
      <c r="D26" s="5" t="s">
        <v>14</v>
      </c>
      <c r="E26" s="5" t="s">
        <v>284</v>
      </c>
      <c r="F26" s="5">
        <v>73.67</v>
      </c>
      <c r="G26" s="6">
        <f t="shared" si="0"/>
        <v>36.84</v>
      </c>
      <c r="H26" s="5">
        <v>0</v>
      </c>
      <c r="I26" s="5">
        <v>0</v>
      </c>
      <c r="J26" s="6">
        <f t="shared" si="1"/>
        <v>36.84</v>
      </c>
      <c r="K26" s="5"/>
    </row>
    <row r="27" spans="1:11">
      <c r="A27" s="5">
        <v>24</v>
      </c>
      <c r="B27" s="5">
        <v>19250401707</v>
      </c>
      <c r="C27" s="5" t="s">
        <v>305</v>
      </c>
      <c r="D27" s="5" t="s">
        <v>14</v>
      </c>
      <c r="E27" s="5" t="s">
        <v>284</v>
      </c>
      <c r="F27" s="5">
        <v>73.63</v>
      </c>
      <c r="G27" s="6">
        <f t="shared" si="0"/>
        <v>36.82</v>
      </c>
      <c r="H27" s="5">
        <v>0</v>
      </c>
      <c r="I27" s="5">
        <v>0</v>
      </c>
      <c r="J27" s="6">
        <f t="shared" si="1"/>
        <v>36.82</v>
      </c>
      <c r="K27" s="5"/>
    </row>
    <row r="28" spans="1:11">
      <c r="A28" s="5">
        <v>25</v>
      </c>
      <c r="B28" s="5">
        <v>19250401612</v>
      </c>
      <c r="C28" s="5" t="s">
        <v>306</v>
      </c>
      <c r="D28" s="5" t="s">
        <v>14</v>
      </c>
      <c r="E28" s="5" t="s">
        <v>284</v>
      </c>
      <c r="F28" s="5">
        <v>71.97</v>
      </c>
      <c r="G28" s="6">
        <f t="shared" si="0"/>
        <v>35.99</v>
      </c>
      <c r="H28" s="5">
        <v>0</v>
      </c>
      <c r="I28" s="5">
        <v>0</v>
      </c>
      <c r="J28" s="6">
        <f t="shared" si="1"/>
        <v>35.99</v>
      </c>
      <c r="K28" s="5"/>
    </row>
    <row r="29" spans="1:11">
      <c r="A29" s="5">
        <v>26</v>
      </c>
      <c r="B29" s="5">
        <v>19250401607</v>
      </c>
      <c r="C29" s="5" t="s">
        <v>307</v>
      </c>
      <c r="D29" s="5" t="s">
        <v>14</v>
      </c>
      <c r="E29" s="5" t="s">
        <v>284</v>
      </c>
      <c r="F29" s="5">
        <v>71.9</v>
      </c>
      <c r="G29" s="6">
        <f t="shared" si="0"/>
        <v>35.95</v>
      </c>
      <c r="H29" s="5">
        <v>0</v>
      </c>
      <c r="I29" s="5">
        <v>0</v>
      </c>
      <c r="J29" s="6">
        <f t="shared" si="1"/>
        <v>35.95</v>
      </c>
      <c r="K29" s="5"/>
    </row>
    <row r="30" spans="1:11">
      <c r="A30" s="5">
        <v>27</v>
      </c>
      <c r="B30" s="5">
        <v>19250401720</v>
      </c>
      <c r="C30" s="5" t="s">
        <v>308</v>
      </c>
      <c r="D30" s="5" t="s">
        <v>14</v>
      </c>
      <c r="E30" s="5" t="s">
        <v>284</v>
      </c>
      <c r="F30" s="5">
        <v>65.59</v>
      </c>
      <c r="G30" s="6">
        <f t="shared" si="0"/>
        <v>32.8</v>
      </c>
      <c r="H30" s="5">
        <v>0</v>
      </c>
      <c r="I30" s="5">
        <v>2.5</v>
      </c>
      <c r="J30" s="6">
        <f t="shared" si="1"/>
        <v>35.3</v>
      </c>
      <c r="K30" s="5"/>
    </row>
    <row r="31" spans="1:11">
      <c r="A31" s="5">
        <v>28</v>
      </c>
      <c r="B31" s="5">
        <v>19250401705</v>
      </c>
      <c r="C31" s="5" t="s">
        <v>309</v>
      </c>
      <c r="D31" s="5" t="s">
        <v>14</v>
      </c>
      <c r="E31" s="5" t="s">
        <v>284</v>
      </c>
      <c r="F31" s="5">
        <v>64.48</v>
      </c>
      <c r="G31" s="6">
        <f t="shared" si="0"/>
        <v>32.24</v>
      </c>
      <c r="H31" s="5">
        <v>0</v>
      </c>
      <c r="I31" s="5">
        <v>2.5</v>
      </c>
      <c r="J31" s="6">
        <f t="shared" si="1"/>
        <v>34.74</v>
      </c>
      <c r="K31" s="5"/>
    </row>
    <row r="32" spans="1:11">
      <c r="A32" s="5">
        <v>29</v>
      </c>
      <c r="B32" s="5">
        <v>19250401627</v>
      </c>
      <c r="C32" s="5" t="s">
        <v>310</v>
      </c>
      <c r="D32" s="5" t="s">
        <v>14</v>
      </c>
      <c r="E32" s="5" t="s">
        <v>284</v>
      </c>
      <c r="F32" s="5">
        <v>69.42</v>
      </c>
      <c r="G32" s="6">
        <f t="shared" si="0"/>
        <v>34.71</v>
      </c>
      <c r="H32" s="5">
        <v>0</v>
      </c>
      <c r="I32" s="5">
        <v>0</v>
      </c>
      <c r="J32" s="6">
        <f t="shared" si="1"/>
        <v>34.71</v>
      </c>
      <c r="K32" s="5"/>
    </row>
    <row r="33" spans="1:11">
      <c r="A33" s="5">
        <v>30</v>
      </c>
      <c r="B33" s="5">
        <v>19250401625</v>
      </c>
      <c r="C33" s="5" t="s">
        <v>311</v>
      </c>
      <c r="D33" s="5" t="s">
        <v>14</v>
      </c>
      <c r="E33" s="5" t="s">
        <v>284</v>
      </c>
      <c r="F33" s="5">
        <v>68.54</v>
      </c>
      <c r="G33" s="6">
        <f t="shared" si="0"/>
        <v>34.27</v>
      </c>
      <c r="H33" s="5">
        <v>0</v>
      </c>
      <c r="I33" s="5">
        <v>0</v>
      </c>
      <c r="J33" s="6">
        <f t="shared" si="1"/>
        <v>34.27</v>
      </c>
      <c r="K33" s="5"/>
    </row>
    <row r="34" spans="1:11">
      <c r="A34" s="5">
        <v>31</v>
      </c>
      <c r="B34" s="5">
        <v>19250401606</v>
      </c>
      <c r="C34" s="5" t="s">
        <v>312</v>
      </c>
      <c r="D34" s="5" t="s">
        <v>14</v>
      </c>
      <c r="E34" s="5" t="s">
        <v>284</v>
      </c>
      <c r="F34" s="5">
        <v>67.91</v>
      </c>
      <c r="G34" s="6">
        <f t="shared" si="0"/>
        <v>33.96</v>
      </c>
      <c r="H34" s="5">
        <v>0</v>
      </c>
      <c r="I34" s="5">
        <v>0</v>
      </c>
      <c r="J34" s="6">
        <f t="shared" si="1"/>
        <v>33.96</v>
      </c>
      <c r="K34" s="5"/>
    </row>
    <row r="35" spans="1:11">
      <c r="A35" s="5">
        <v>32</v>
      </c>
      <c r="B35" s="5">
        <v>19250401709</v>
      </c>
      <c r="C35" s="5" t="s">
        <v>313</v>
      </c>
      <c r="D35" s="5" t="s">
        <v>14</v>
      </c>
      <c r="E35" s="5" t="s">
        <v>284</v>
      </c>
      <c r="F35" s="5">
        <v>61.17</v>
      </c>
      <c r="G35" s="6">
        <f t="shared" si="0"/>
        <v>30.59</v>
      </c>
      <c r="H35" s="5">
        <v>0</v>
      </c>
      <c r="I35" s="5">
        <v>2.5</v>
      </c>
      <c r="J35" s="6">
        <f t="shared" si="1"/>
        <v>33.09</v>
      </c>
      <c r="K35" s="5"/>
    </row>
    <row r="36" spans="1:11">
      <c r="A36" s="5">
        <v>33</v>
      </c>
      <c r="B36" s="5">
        <v>19250401609</v>
      </c>
      <c r="C36" s="5" t="s">
        <v>314</v>
      </c>
      <c r="D36" s="5" t="s">
        <v>27</v>
      </c>
      <c r="E36" s="5" t="s">
        <v>284</v>
      </c>
      <c r="F36" s="5">
        <v>64.5</v>
      </c>
      <c r="G36" s="6">
        <f t="shared" si="0"/>
        <v>32.25</v>
      </c>
      <c r="H36" s="5">
        <v>0</v>
      </c>
      <c r="I36" s="5">
        <v>0</v>
      </c>
      <c r="J36" s="6">
        <f t="shared" si="1"/>
        <v>32.25</v>
      </c>
      <c r="K36" s="5"/>
    </row>
    <row r="37" spans="1:11">
      <c r="A37" s="5">
        <v>34</v>
      </c>
      <c r="B37" s="5">
        <v>19250401618</v>
      </c>
      <c r="C37" s="5" t="s">
        <v>315</v>
      </c>
      <c r="D37" s="5" t="s">
        <v>27</v>
      </c>
      <c r="E37" s="5" t="s">
        <v>284</v>
      </c>
      <c r="F37" s="5">
        <v>63.46</v>
      </c>
      <c r="G37" s="6">
        <f t="shared" si="0"/>
        <v>31.73</v>
      </c>
      <c r="H37" s="5">
        <v>0</v>
      </c>
      <c r="I37" s="5">
        <v>0</v>
      </c>
      <c r="J37" s="6">
        <f t="shared" si="1"/>
        <v>31.73</v>
      </c>
      <c r="K37" s="5"/>
    </row>
    <row r="38" spans="1:11">
      <c r="A38" s="5">
        <v>35</v>
      </c>
      <c r="B38" s="5">
        <v>19250401617</v>
      </c>
      <c r="C38" s="5" t="s">
        <v>316</v>
      </c>
      <c r="D38" s="5" t="s">
        <v>14</v>
      </c>
      <c r="E38" s="5" t="s">
        <v>284</v>
      </c>
      <c r="F38" s="5">
        <v>62.94</v>
      </c>
      <c r="G38" s="6">
        <f t="shared" si="0"/>
        <v>31.47</v>
      </c>
      <c r="H38" s="5">
        <v>0</v>
      </c>
      <c r="I38" s="5">
        <v>0</v>
      </c>
      <c r="J38" s="6">
        <f t="shared" si="1"/>
        <v>31.47</v>
      </c>
      <c r="K38" s="5"/>
    </row>
    <row r="39" spans="1:11">
      <c r="A39" s="5">
        <v>36</v>
      </c>
      <c r="B39" s="5">
        <v>19250401715</v>
      </c>
      <c r="C39" s="5" t="s">
        <v>317</v>
      </c>
      <c r="D39" s="5" t="s">
        <v>14</v>
      </c>
      <c r="E39" s="5" t="s">
        <v>284</v>
      </c>
      <c r="F39" s="5">
        <v>57.4</v>
      </c>
      <c r="G39" s="6">
        <f t="shared" si="0"/>
        <v>28.7</v>
      </c>
      <c r="H39" s="5">
        <v>0</v>
      </c>
      <c r="I39" s="5">
        <v>2.5</v>
      </c>
      <c r="J39" s="6">
        <f t="shared" si="1"/>
        <v>31.2</v>
      </c>
      <c r="K39" s="5"/>
    </row>
    <row r="40" spans="1:11">
      <c r="A40" s="5">
        <v>37</v>
      </c>
      <c r="B40" s="5">
        <v>19250401623</v>
      </c>
      <c r="C40" s="5" t="s">
        <v>318</v>
      </c>
      <c r="D40" s="5" t="s">
        <v>14</v>
      </c>
      <c r="E40" s="5" t="s">
        <v>284</v>
      </c>
      <c r="F40" s="5">
        <v>62.07</v>
      </c>
      <c r="G40" s="6">
        <f t="shared" si="0"/>
        <v>31.04</v>
      </c>
      <c r="H40" s="5">
        <v>0</v>
      </c>
      <c r="I40" s="5">
        <v>0</v>
      </c>
      <c r="J40" s="6">
        <f t="shared" si="1"/>
        <v>31.04</v>
      </c>
      <c r="K40" s="5"/>
    </row>
    <row r="41" spans="1:11">
      <c r="A41" s="5">
        <v>38</v>
      </c>
      <c r="B41" s="5">
        <v>19250401615</v>
      </c>
      <c r="C41" s="5" t="s">
        <v>319</v>
      </c>
      <c r="D41" s="5" t="s">
        <v>14</v>
      </c>
      <c r="E41" s="5" t="s">
        <v>284</v>
      </c>
      <c r="F41" s="5">
        <v>61.66</v>
      </c>
      <c r="G41" s="6">
        <f t="shared" si="0"/>
        <v>30.83</v>
      </c>
      <c r="H41" s="5">
        <v>0</v>
      </c>
      <c r="I41" s="5">
        <v>0</v>
      </c>
      <c r="J41" s="6">
        <f t="shared" si="1"/>
        <v>30.83</v>
      </c>
      <c r="K41" s="5"/>
    </row>
    <row r="42" spans="1:11">
      <c r="A42" s="5">
        <v>39</v>
      </c>
      <c r="B42" s="5">
        <v>19250401727</v>
      </c>
      <c r="C42" s="5" t="s">
        <v>320</v>
      </c>
      <c r="D42" s="5" t="s">
        <v>14</v>
      </c>
      <c r="E42" s="5" t="s">
        <v>284</v>
      </c>
      <c r="F42" s="5">
        <v>54.68</v>
      </c>
      <c r="G42" s="6">
        <f t="shared" si="0"/>
        <v>27.34</v>
      </c>
      <c r="H42" s="5">
        <v>0</v>
      </c>
      <c r="I42" s="5">
        <v>2.5</v>
      </c>
      <c r="J42" s="6">
        <f t="shared" si="1"/>
        <v>29.84</v>
      </c>
      <c r="K42" s="5"/>
    </row>
    <row r="43" spans="1:11">
      <c r="A43" s="5">
        <v>40</v>
      </c>
      <c r="B43" s="5">
        <v>19250401717</v>
      </c>
      <c r="C43" s="5" t="s">
        <v>321</v>
      </c>
      <c r="D43" s="5" t="s">
        <v>14</v>
      </c>
      <c r="E43" s="5" t="s">
        <v>284</v>
      </c>
      <c r="F43" s="5">
        <v>54.19</v>
      </c>
      <c r="G43" s="6">
        <f t="shared" si="0"/>
        <v>27.1</v>
      </c>
      <c r="H43" s="5">
        <v>2.5</v>
      </c>
      <c r="I43" s="5">
        <v>0</v>
      </c>
      <c r="J43" s="6">
        <f t="shared" si="1"/>
        <v>29.6</v>
      </c>
      <c r="K43" s="5"/>
    </row>
    <row r="44" spans="1:11">
      <c r="A44" s="5">
        <v>41</v>
      </c>
      <c r="B44" s="5">
        <v>19250401604</v>
      </c>
      <c r="C44" s="5" t="s">
        <v>322</v>
      </c>
      <c r="D44" s="5" t="s">
        <v>14</v>
      </c>
      <c r="E44" s="5" t="s">
        <v>284</v>
      </c>
      <c r="F44" s="5">
        <v>56.5</v>
      </c>
      <c r="G44" s="6">
        <f t="shared" si="0"/>
        <v>28.25</v>
      </c>
      <c r="H44" s="5">
        <v>0</v>
      </c>
      <c r="I44" s="5">
        <v>0</v>
      </c>
      <c r="J44" s="6">
        <f t="shared" si="1"/>
        <v>28.25</v>
      </c>
      <c r="K44" s="5"/>
    </row>
    <row r="45" spans="1:11">
      <c r="A45" s="5">
        <v>42</v>
      </c>
      <c r="B45" s="5">
        <v>19250401712</v>
      </c>
      <c r="C45" s="5" t="s">
        <v>323</v>
      </c>
      <c r="D45" s="5" t="s">
        <v>14</v>
      </c>
      <c r="E45" s="5" t="s">
        <v>284</v>
      </c>
      <c r="F45" s="5">
        <v>56.2</v>
      </c>
      <c r="G45" s="6">
        <f t="shared" si="0"/>
        <v>28.1</v>
      </c>
      <c r="H45" s="5">
        <v>0</v>
      </c>
      <c r="I45" s="5">
        <v>0</v>
      </c>
      <c r="J45" s="6">
        <f t="shared" si="1"/>
        <v>28.1</v>
      </c>
      <c r="K45" s="5"/>
    </row>
    <row r="46" spans="1:11">
      <c r="A46" s="5">
        <v>43</v>
      </c>
      <c r="B46" s="5">
        <v>19250401614</v>
      </c>
      <c r="C46" s="5" t="s">
        <v>324</v>
      </c>
      <c r="D46" s="5" t="s">
        <v>14</v>
      </c>
      <c r="E46" s="5" t="s">
        <v>284</v>
      </c>
      <c r="F46" s="5">
        <v>53.89</v>
      </c>
      <c r="G46" s="6">
        <f t="shared" si="0"/>
        <v>26.95</v>
      </c>
      <c r="H46" s="5">
        <v>0</v>
      </c>
      <c r="I46" s="5">
        <v>0</v>
      </c>
      <c r="J46" s="6">
        <f t="shared" si="1"/>
        <v>26.95</v>
      </c>
      <c r="K46" s="5"/>
    </row>
    <row r="47" spans="1:11">
      <c r="A47" s="5">
        <v>44</v>
      </c>
      <c r="B47" s="5">
        <v>19250401718</v>
      </c>
      <c r="C47" s="5" t="s">
        <v>279</v>
      </c>
      <c r="D47" s="5" t="s">
        <v>14</v>
      </c>
      <c r="E47" s="5" t="s">
        <v>284</v>
      </c>
      <c r="F47" s="5">
        <v>48.8</v>
      </c>
      <c r="G47" s="6">
        <f t="shared" si="0"/>
        <v>24.4</v>
      </c>
      <c r="H47" s="5">
        <v>0</v>
      </c>
      <c r="I47" s="5">
        <v>2.5</v>
      </c>
      <c r="J47" s="6">
        <f t="shared" si="1"/>
        <v>26.9</v>
      </c>
      <c r="K47" s="5"/>
    </row>
    <row r="48" spans="1:11">
      <c r="A48" s="5">
        <v>45</v>
      </c>
      <c r="B48" s="5">
        <v>19250401628</v>
      </c>
      <c r="C48" s="5" t="s">
        <v>325</v>
      </c>
      <c r="D48" s="5" t="s">
        <v>14</v>
      </c>
      <c r="E48" s="5" t="s">
        <v>284</v>
      </c>
      <c r="F48" s="5">
        <v>52.12</v>
      </c>
      <c r="G48" s="6">
        <f t="shared" si="0"/>
        <v>26.06</v>
      </c>
      <c r="H48" s="5">
        <v>0</v>
      </c>
      <c r="I48" s="5">
        <v>0</v>
      </c>
      <c r="J48" s="6">
        <f t="shared" si="1"/>
        <v>26.06</v>
      </c>
      <c r="K48" s="5"/>
    </row>
    <row r="49" spans="1:11">
      <c r="A49" s="5">
        <v>46</v>
      </c>
      <c r="B49" s="5">
        <v>19250401722</v>
      </c>
      <c r="C49" s="5" t="s">
        <v>326</v>
      </c>
      <c r="D49" s="5" t="s">
        <v>14</v>
      </c>
      <c r="E49" s="5" t="s">
        <v>284</v>
      </c>
      <c r="F49" s="5">
        <v>51.39</v>
      </c>
      <c r="G49" s="6">
        <f t="shared" si="0"/>
        <v>25.7</v>
      </c>
      <c r="H49" s="5">
        <v>0</v>
      </c>
      <c r="I49" s="5">
        <v>0</v>
      </c>
      <c r="J49" s="6">
        <f t="shared" si="1"/>
        <v>25.7</v>
      </c>
      <c r="K49" s="5"/>
    </row>
    <row r="50" spans="1:11">
      <c r="A50" s="5">
        <v>47</v>
      </c>
      <c r="B50" s="5">
        <v>19250401611</v>
      </c>
      <c r="C50" s="5" t="s">
        <v>327</v>
      </c>
      <c r="D50" s="5" t="s">
        <v>27</v>
      </c>
      <c r="E50" s="5" t="s">
        <v>284</v>
      </c>
      <c r="F50" s="5">
        <v>46.22</v>
      </c>
      <c r="G50" s="6">
        <f t="shared" si="0"/>
        <v>23.11</v>
      </c>
      <c r="H50" s="5">
        <v>2.5</v>
      </c>
      <c r="I50" s="5">
        <v>0</v>
      </c>
      <c r="J50" s="6">
        <f t="shared" si="1"/>
        <v>25.61</v>
      </c>
      <c r="K50" s="5"/>
    </row>
    <row r="51" spans="1:11">
      <c r="A51" s="5">
        <v>48</v>
      </c>
      <c r="B51" s="5">
        <v>19250401626</v>
      </c>
      <c r="C51" s="5" t="s">
        <v>328</v>
      </c>
      <c r="D51" s="5" t="s">
        <v>14</v>
      </c>
      <c r="E51" s="5" t="s">
        <v>284</v>
      </c>
      <c r="F51" s="5">
        <v>50.72</v>
      </c>
      <c r="G51" s="6">
        <f t="shared" si="0"/>
        <v>25.36</v>
      </c>
      <c r="H51" s="5">
        <v>0</v>
      </c>
      <c r="I51" s="5">
        <v>0</v>
      </c>
      <c r="J51" s="6">
        <f t="shared" si="1"/>
        <v>25.36</v>
      </c>
      <c r="K51" s="5"/>
    </row>
    <row r="52" spans="1:11">
      <c r="A52" s="5">
        <v>49</v>
      </c>
      <c r="B52" s="5">
        <v>19250401724</v>
      </c>
      <c r="C52" s="5" t="s">
        <v>329</v>
      </c>
      <c r="D52" s="5" t="s">
        <v>14</v>
      </c>
      <c r="E52" s="5" t="s">
        <v>284</v>
      </c>
      <c r="F52" s="5">
        <v>50.58</v>
      </c>
      <c r="G52" s="6">
        <f t="shared" si="0"/>
        <v>25.29</v>
      </c>
      <c r="H52" s="5">
        <v>0</v>
      </c>
      <c r="I52" s="5">
        <v>0</v>
      </c>
      <c r="J52" s="6">
        <f t="shared" si="1"/>
        <v>25.29</v>
      </c>
      <c r="K52" s="5"/>
    </row>
    <row r="53" spans="1:11">
      <c r="A53" s="5">
        <v>50</v>
      </c>
      <c r="B53" s="5">
        <v>19250401602</v>
      </c>
      <c r="C53" s="5" t="s">
        <v>330</v>
      </c>
      <c r="D53" s="5" t="s">
        <v>27</v>
      </c>
      <c r="E53" s="5" t="s">
        <v>284</v>
      </c>
      <c r="F53" s="5">
        <v>49.88</v>
      </c>
      <c r="G53" s="6">
        <f t="shared" si="0"/>
        <v>24.94</v>
      </c>
      <c r="H53" s="5">
        <v>0</v>
      </c>
      <c r="I53" s="5">
        <v>0</v>
      </c>
      <c r="J53" s="6">
        <f t="shared" si="1"/>
        <v>24.94</v>
      </c>
      <c r="K53" s="5"/>
    </row>
    <row r="54" spans="1:11">
      <c r="A54" s="5">
        <v>51</v>
      </c>
      <c r="B54" s="5">
        <v>19250401622</v>
      </c>
      <c r="C54" s="5" t="s">
        <v>331</v>
      </c>
      <c r="D54" s="5" t="s">
        <v>14</v>
      </c>
      <c r="E54" s="5" t="s">
        <v>284</v>
      </c>
      <c r="F54" s="5">
        <v>47.44</v>
      </c>
      <c r="G54" s="6">
        <f t="shared" si="0"/>
        <v>23.72</v>
      </c>
      <c r="H54" s="5">
        <v>0</v>
      </c>
      <c r="I54" s="5">
        <v>0</v>
      </c>
      <c r="J54" s="6">
        <f t="shared" si="1"/>
        <v>23.72</v>
      </c>
      <c r="K54" s="5"/>
    </row>
    <row r="55" spans="1:11">
      <c r="A55" s="5">
        <v>52</v>
      </c>
      <c r="B55" s="5">
        <v>19250401710</v>
      </c>
      <c r="C55" s="5" t="s">
        <v>332</v>
      </c>
      <c r="D55" s="5" t="s">
        <v>14</v>
      </c>
      <c r="E55" s="5" t="s">
        <v>284</v>
      </c>
      <c r="F55" s="5">
        <v>40.14</v>
      </c>
      <c r="G55" s="6">
        <f t="shared" si="0"/>
        <v>20.07</v>
      </c>
      <c r="H55" s="5">
        <v>0</v>
      </c>
      <c r="I55" s="5">
        <v>0</v>
      </c>
      <c r="J55" s="6">
        <f t="shared" si="1"/>
        <v>20.07</v>
      </c>
      <c r="K55" s="5"/>
    </row>
    <row r="56" spans="1:11">
      <c r="A56" s="5">
        <v>53</v>
      </c>
      <c r="B56" s="5">
        <v>19250401620</v>
      </c>
      <c r="C56" s="5" t="s">
        <v>333</v>
      </c>
      <c r="D56" s="5" t="s">
        <v>14</v>
      </c>
      <c r="E56" s="5" t="s">
        <v>284</v>
      </c>
      <c r="F56" s="5">
        <v>19.59</v>
      </c>
      <c r="G56" s="6">
        <f t="shared" si="0"/>
        <v>9.8</v>
      </c>
      <c r="H56" s="5">
        <v>2.5</v>
      </c>
      <c r="I56" s="5">
        <v>0</v>
      </c>
      <c r="J56" s="6">
        <f t="shared" si="1"/>
        <v>12.3</v>
      </c>
      <c r="K56" s="5"/>
    </row>
    <row r="57" spans="1:11">
      <c r="A57" s="5">
        <v>54</v>
      </c>
      <c r="B57" s="5">
        <v>19250401603</v>
      </c>
      <c r="C57" s="5" t="s">
        <v>334</v>
      </c>
      <c r="D57" s="5" t="s">
        <v>14</v>
      </c>
      <c r="E57" s="5" t="s">
        <v>284</v>
      </c>
      <c r="F57" s="5">
        <v>0</v>
      </c>
      <c r="G57" s="6">
        <f t="shared" si="0"/>
        <v>0</v>
      </c>
      <c r="H57" s="5"/>
      <c r="I57" s="5"/>
      <c r="J57" s="6">
        <f t="shared" si="1"/>
        <v>0</v>
      </c>
      <c r="K57" s="5" t="s">
        <v>43</v>
      </c>
    </row>
    <row r="58" spans="1:11">
      <c r="A58" s="5">
        <v>55</v>
      </c>
      <c r="B58" s="5">
        <v>19250401608</v>
      </c>
      <c r="C58" s="5" t="s">
        <v>335</v>
      </c>
      <c r="D58" s="5" t="s">
        <v>14</v>
      </c>
      <c r="E58" s="5" t="s">
        <v>284</v>
      </c>
      <c r="F58" s="5">
        <v>0</v>
      </c>
      <c r="G58" s="6">
        <f t="shared" si="0"/>
        <v>0</v>
      </c>
      <c r="H58" s="5"/>
      <c r="I58" s="5"/>
      <c r="J58" s="6">
        <f t="shared" si="1"/>
        <v>0</v>
      </c>
      <c r="K58" s="5" t="s">
        <v>43</v>
      </c>
    </row>
    <row r="59" spans="1:11">
      <c r="A59" s="5">
        <v>56</v>
      </c>
      <c r="B59" s="5">
        <v>19250401610</v>
      </c>
      <c r="C59" s="5" t="s">
        <v>336</v>
      </c>
      <c r="D59" s="5" t="s">
        <v>14</v>
      </c>
      <c r="E59" s="5" t="s">
        <v>284</v>
      </c>
      <c r="F59" s="5">
        <v>0</v>
      </c>
      <c r="G59" s="6">
        <f t="shared" si="0"/>
        <v>0</v>
      </c>
      <c r="H59" s="5"/>
      <c r="I59" s="5"/>
      <c r="J59" s="6">
        <f t="shared" si="1"/>
        <v>0</v>
      </c>
      <c r="K59" s="5" t="s">
        <v>43</v>
      </c>
    </row>
    <row r="60" spans="1:11">
      <c r="A60" s="5">
        <v>57</v>
      </c>
      <c r="B60" s="5">
        <v>19250401616</v>
      </c>
      <c r="C60" s="5" t="s">
        <v>337</v>
      </c>
      <c r="D60" s="5" t="s">
        <v>14</v>
      </c>
      <c r="E60" s="5" t="s">
        <v>284</v>
      </c>
      <c r="F60" s="5">
        <v>0</v>
      </c>
      <c r="G60" s="6">
        <f t="shared" si="0"/>
        <v>0</v>
      </c>
      <c r="H60" s="5"/>
      <c r="I60" s="5"/>
      <c r="J60" s="6">
        <f t="shared" si="1"/>
        <v>0</v>
      </c>
      <c r="K60" s="5" t="s">
        <v>43</v>
      </c>
    </row>
  </sheetData>
  <autoFilter ref="A3:K60">
    <sortState ref="A3:K60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初中语文</vt:lpstr>
      <vt:lpstr>初中数学</vt:lpstr>
      <vt:lpstr>初中英语</vt:lpstr>
      <vt:lpstr>初中英语项目人员</vt:lpstr>
      <vt:lpstr>初中篮球</vt:lpstr>
      <vt:lpstr>初中足球</vt:lpstr>
      <vt:lpstr>初中物理</vt:lpstr>
      <vt:lpstr>初中化学</vt:lpstr>
      <vt:lpstr>初中生物</vt:lpstr>
      <vt:lpstr>初中道德与法治</vt:lpstr>
      <vt:lpstr>初中历史</vt:lpstr>
      <vt:lpstr>初中地理</vt:lpstr>
      <vt:lpstr>初中蒙授语文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3</cp:lastModifiedBy>
  <dcterms:created xsi:type="dcterms:W3CDTF">2019-07-31T02:26:00Z</dcterms:created>
  <dcterms:modified xsi:type="dcterms:W3CDTF">2019-07-31T09:41:00Z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