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龙头企业利益联结明细表" sheetId="2" r:id="rId1"/>
  </sheets>
  <calcPr calcId="144525"/>
</workbook>
</file>

<file path=xl/sharedStrings.xml><?xml version="1.0" encoding="utf-8"?>
<sst xmlns="http://schemas.openxmlformats.org/spreadsheetml/2006/main" count="113" uniqueCount="85">
  <si>
    <t>企  业  审  核  明  细  表</t>
  </si>
  <si>
    <t>序号</t>
  </si>
  <si>
    <t>公司名称</t>
  </si>
  <si>
    <t>收购品名</t>
  </si>
  <si>
    <t>企业提供收购金额(万元）</t>
  </si>
  <si>
    <t>实际账面收购金额（万元）</t>
  </si>
  <si>
    <t>计算转账、微信支付补贴资金</t>
  </si>
  <si>
    <t>计算现金支付补贴资金</t>
  </si>
  <si>
    <t>有无发票</t>
  </si>
  <si>
    <t>向农户支付方式</t>
  </si>
  <si>
    <t>带动农户（户）</t>
  </si>
  <si>
    <t>2019年销售收入（万元）</t>
  </si>
  <si>
    <t>销售产品</t>
  </si>
  <si>
    <t>销售客户</t>
  </si>
  <si>
    <t>备注说明</t>
  </si>
  <si>
    <t>内蒙古农乡丰工贸有限公司</t>
  </si>
  <si>
    <t>糜子、黍子、谷子等</t>
  </si>
  <si>
    <t>全部开具发票</t>
  </si>
  <si>
    <t>全部银行转账</t>
  </si>
  <si>
    <t>大部分为企业</t>
  </si>
  <si>
    <t>与7家合作社相关连</t>
  </si>
  <si>
    <t>鄂尔多斯市警华农业科技有限责任公司</t>
  </si>
  <si>
    <t>玉米、青储草、羊、鸡、猪等</t>
  </si>
  <si>
    <t>无</t>
  </si>
  <si>
    <t>全部现金支付</t>
  </si>
  <si>
    <t>蛋、猪、胡油等</t>
  </si>
  <si>
    <t>散户销售</t>
  </si>
  <si>
    <t>准格尔旗天河肉业有限责任公司</t>
  </si>
  <si>
    <t>生猪</t>
  </si>
  <si>
    <t>230.93万元有发票</t>
  </si>
  <si>
    <t>现金支付281.89万元，转账支付246.55万元</t>
  </si>
  <si>
    <t>猪肉</t>
  </si>
  <si>
    <t>内蒙古华粮粮食物流有限公司</t>
  </si>
  <si>
    <t>玉米</t>
  </si>
  <si>
    <t>出纳银行卡支付309.96万元，现金支58.16万元</t>
  </si>
  <si>
    <t>鄂尔多斯市王道酒业有限公司</t>
  </si>
  <si>
    <t>高梁、稻壳</t>
  </si>
  <si>
    <t>现金支付5.38万元，银行存款支付264.73万元（193.87万元+70.86万元）</t>
  </si>
  <si>
    <t>酒</t>
  </si>
  <si>
    <t>内蒙古准露山野食品有限公司</t>
  </si>
  <si>
    <t>苦菜、蒲公英</t>
  </si>
  <si>
    <t>24.21万元开具发票</t>
  </si>
  <si>
    <t>现金支付36.57万元，微信转账支付299.98万元</t>
  </si>
  <si>
    <t>内蒙古高原杏仁露有限公司</t>
  </si>
  <si>
    <t>杏核</t>
  </si>
  <si>
    <t>90.43万元开具发票</t>
  </si>
  <si>
    <t>2.78万元转账支付，498.93万元现金支付</t>
  </si>
  <si>
    <t>杏仁露</t>
  </si>
  <si>
    <t>门店散户销售</t>
  </si>
  <si>
    <t>内蒙古冬青牧业食品有限公司</t>
  </si>
  <si>
    <t>牛、羊肉</t>
  </si>
  <si>
    <t>无收入，2020年1月实现收入</t>
  </si>
  <si>
    <t>鄂尔多斯市蒙融农牧业开发有限责任公司</t>
  </si>
  <si>
    <t>黄豆、小米、水稻等</t>
  </si>
  <si>
    <t>全额开具发票</t>
  </si>
  <si>
    <t>全额转账支付</t>
  </si>
  <si>
    <t>内蒙古腾丰杏仁露有限公司</t>
  </si>
  <si>
    <t>海红果、杏核</t>
  </si>
  <si>
    <t>55.21开具发票</t>
  </si>
  <si>
    <t>海红汁、饮料等</t>
  </si>
  <si>
    <t>内蒙古漫瀚农业科技有限公司</t>
  </si>
  <si>
    <t>小米、大米、羊等</t>
  </si>
  <si>
    <t>银行支付223.16万元，现金支付255.65万元，挂账1.6万元</t>
  </si>
  <si>
    <t>内蒙古蒙特农牧业发展有限公司</t>
  </si>
  <si>
    <t>海红果</t>
  </si>
  <si>
    <t>现金支付0.23万元；转账支付529.13万元，42万元挂账未支付</t>
  </si>
  <si>
    <t>酒、</t>
  </si>
  <si>
    <t>准格尔旗泰丰农牧业综合开发有限责任公司</t>
  </si>
  <si>
    <t>玉米、猪</t>
  </si>
  <si>
    <t>出纳银行卡支付141.11万元。付现380.77万元</t>
  </si>
  <si>
    <t>猪</t>
  </si>
  <si>
    <t>内蒙古恩河牧业有限公司</t>
  </si>
  <si>
    <t>青贮玉米</t>
  </si>
  <si>
    <t>银行支付423.96万元，现金32.9万元</t>
  </si>
  <si>
    <t>牛奶</t>
  </si>
  <si>
    <t>蒙牛，伊利</t>
  </si>
  <si>
    <t>准格尔旗瑞生小杂粮加工有限责任公司</t>
  </si>
  <si>
    <t>糜子、荞麦、谷子等</t>
  </si>
  <si>
    <t>杂粮、加工小米、荞麦设备</t>
  </si>
  <si>
    <t>准格尔旗矿区生态建设发展有限责任公司</t>
  </si>
  <si>
    <t>羊肉</t>
  </si>
  <si>
    <t>全部银行转账支付</t>
  </si>
  <si>
    <t>公司销售</t>
  </si>
  <si>
    <t>合计</t>
  </si>
  <si>
    <t>16家企业计算应补贴资金合计：678.22万元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</si>
</sst>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topLeftCell="A16" workbookViewId="0">
      <selection activeCell="A20" sqref="A20:N20"/>
    </sheetView>
  </sheetViews>
  <sheetFormatPr defaultColWidth="9" defaultRowHeight="43" customHeight="1"/>
  <cols>
    <col min="1" max="1" width="6.25" style="2" customWidth="1"/>
    <col min="2" max="2" width="21.5" style="1" customWidth="1"/>
    <col min="3" max="3" width="15.5" style="1" customWidth="1"/>
    <col min="4" max="4" width="14.5" style="3" customWidth="1"/>
    <col min="5" max="5" width="12.1333333333333" style="3" customWidth="1"/>
    <col min="6" max="6" width="12.8833333333333" style="3" customWidth="1"/>
    <col min="7" max="7" width="13.8833333333333" style="3" customWidth="1"/>
    <col min="8" max="8" width="18.3833333333333" style="3" customWidth="1"/>
    <col min="9" max="9" width="28.6333333333333" style="3" customWidth="1"/>
    <col min="10" max="10" width="11.6333333333333" style="4" customWidth="1"/>
    <col min="11" max="11" width="15.6333333333333" style="3" customWidth="1"/>
    <col min="12" max="12" width="19.25" style="3" customWidth="1"/>
    <col min="13" max="13" width="17" style="3" customWidth="1"/>
    <col min="14" max="14" width="19.3833333333333" style="2" customWidth="1"/>
    <col min="15" max="16384" width="9" style="1"/>
  </cols>
  <sheetData>
    <row r="1" s="1" customFormat="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5"/>
      <c r="L1" s="5"/>
      <c r="M1" s="5"/>
      <c r="N1" s="5"/>
    </row>
    <row r="2" s="1" customFormat="1" ht="54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14" t="s">
        <v>10</v>
      </c>
      <c r="K2" s="7" t="s">
        <v>11</v>
      </c>
      <c r="L2" s="7" t="s">
        <v>12</v>
      </c>
      <c r="M2" s="7" t="s">
        <v>13</v>
      </c>
      <c r="N2" s="6" t="s">
        <v>14</v>
      </c>
    </row>
    <row r="3" s="1" customFormat="1" ht="49" customHeight="1" spans="1:14">
      <c r="A3" s="6">
        <v>1</v>
      </c>
      <c r="B3" s="9" t="s">
        <v>15</v>
      </c>
      <c r="C3" s="9" t="s">
        <v>16</v>
      </c>
      <c r="D3" s="8">
        <v>348.97</v>
      </c>
      <c r="E3" s="8">
        <v>348.97</v>
      </c>
      <c r="F3" s="8">
        <v>50</v>
      </c>
      <c r="G3" s="8"/>
      <c r="H3" s="8" t="s">
        <v>17</v>
      </c>
      <c r="I3" s="8" t="s">
        <v>18</v>
      </c>
      <c r="J3" s="15">
        <v>156</v>
      </c>
      <c r="K3" s="8">
        <v>540.27</v>
      </c>
      <c r="L3" s="9" t="s">
        <v>16</v>
      </c>
      <c r="M3" s="8" t="s">
        <v>19</v>
      </c>
      <c r="N3" s="9" t="s">
        <v>20</v>
      </c>
    </row>
    <row r="4" s="1" customFormat="1" ht="48" customHeight="1" spans="1:14">
      <c r="A4" s="6">
        <v>2</v>
      </c>
      <c r="B4" s="9" t="s">
        <v>21</v>
      </c>
      <c r="C4" s="10" t="s">
        <v>22</v>
      </c>
      <c r="D4" s="8">
        <v>688.4</v>
      </c>
      <c r="E4" s="8">
        <v>688.4</v>
      </c>
      <c r="F4" s="8"/>
      <c r="G4" s="8">
        <v>50</v>
      </c>
      <c r="H4" s="8" t="s">
        <v>23</v>
      </c>
      <c r="I4" s="8" t="s">
        <v>24</v>
      </c>
      <c r="J4" s="15">
        <v>302</v>
      </c>
      <c r="K4" s="8">
        <v>526.47</v>
      </c>
      <c r="L4" s="7" t="s">
        <v>25</v>
      </c>
      <c r="M4" s="8" t="s">
        <v>26</v>
      </c>
      <c r="N4" s="9"/>
    </row>
    <row r="5" s="1" customFormat="1" customHeight="1" spans="1:14">
      <c r="A5" s="6">
        <v>3</v>
      </c>
      <c r="B5" s="9" t="s">
        <v>27</v>
      </c>
      <c r="C5" s="6" t="s">
        <v>28</v>
      </c>
      <c r="D5" s="8">
        <v>528.44</v>
      </c>
      <c r="E5" s="8">
        <v>528.44</v>
      </c>
      <c r="F5" s="8">
        <v>36.98</v>
      </c>
      <c r="G5" s="8">
        <v>13.02</v>
      </c>
      <c r="H5" s="7" t="s">
        <v>29</v>
      </c>
      <c r="I5" s="7" t="s">
        <v>30</v>
      </c>
      <c r="J5" s="14">
        <v>530</v>
      </c>
      <c r="K5" s="8">
        <v>5641.24</v>
      </c>
      <c r="L5" s="8" t="s">
        <v>31</v>
      </c>
      <c r="M5" s="8" t="s">
        <v>26</v>
      </c>
      <c r="N5" s="6"/>
    </row>
    <row r="6" s="1" customFormat="1" customHeight="1" spans="1:14">
      <c r="A6" s="6">
        <v>4</v>
      </c>
      <c r="B6" s="9" t="s">
        <v>32</v>
      </c>
      <c r="C6" s="6" t="s">
        <v>33</v>
      </c>
      <c r="D6" s="8">
        <v>368.12</v>
      </c>
      <c r="E6" s="8">
        <v>368.12</v>
      </c>
      <c r="F6" s="8">
        <v>46.49</v>
      </c>
      <c r="G6" s="8">
        <v>3.51</v>
      </c>
      <c r="H6" s="8" t="s">
        <v>17</v>
      </c>
      <c r="I6" s="7" t="s">
        <v>34</v>
      </c>
      <c r="J6" s="14">
        <v>647</v>
      </c>
      <c r="K6" s="8">
        <v>2118.12</v>
      </c>
      <c r="L6" s="8" t="s">
        <v>33</v>
      </c>
      <c r="M6" s="8" t="s">
        <v>26</v>
      </c>
      <c r="N6" s="6"/>
    </row>
    <row r="7" s="1" customFormat="1" customHeight="1" spans="1:14">
      <c r="A7" s="6">
        <v>5</v>
      </c>
      <c r="B7" s="9" t="s">
        <v>35</v>
      </c>
      <c r="C7" s="6" t="s">
        <v>36</v>
      </c>
      <c r="D7" s="8">
        <v>270.11</v>
      </c>
      <c r="E7" s="8">
        <v>270.11</v>
      </c>
      <c r="F7" s="8">
        <v>39.7</v>
      </c>
      <c r="G7" s="8">
        <v>0.4</v>
      </c>
      <c r="H7" s="8" t="s">
        <v>17</v>
      </c>
      <c r="I7" s="7" t="s">
        <v>37</v>
      </c>
      <c r="J7" s="14">
        <v>338</v>
      </c>
      <c r="K7" s="8">
        <v>368.62</v>
      </c>
      <c r="L7" s="8" t="s">
        <v>38</v>
      </c>
      <c r="M7" s="8" t="s">
        <v>26</v>
      </c>
      <c r="N7" s="9"/>
    </row>
    <row r="8" s="1" customFormat="1" customHeight="1" spans="1:14">
      <c r="A8" s="6">
        <v>6</v>
      </c>
      <c r="B8" s="9" t="s">
        <v>39</v>
      </c>
      <c r="C8" s="6" t="s">
        <v>40</v>
      </c>
      <c r="D8" s="8">
        <v>336.55</v>
      </c>
      <c r="E8" s="8">
        <v>336.55</v>
      </c>
      <c r="F8" s="8">
        <v>44.99</v>
      </c>
      <c r="G8" s="8">
        <v>2.74</v>
      </c>
      <c r="H8" s="7" t="s">
        <v>41</v>
      </c>
      <c r="I8" s="7" t="s">
        <v>42</v>
      </c>
      <c r="J8" s="14">
        <v>524</v>
      </c>
      <c r="K8" s="8">
        <v>275.75</v>
      </c>
      <c r="L8" s="9" t="s">
        <v>40</v>
      </c>
      <c r="M8" s="8" t="s">
        <v>26</v>
      </c>
      <c r="N8" s="6"/>
    </row>
    <row r="9" s="1" customFormat="1" customHeight="1" spans="1:14">
      <c r="A9" s="6">
        <v>7</v>
      </c>
      <c r="B9" s="9" t="s">
        <v>43</v>
      </c>
      <c r="C9" s="6" t="s">
        <v>44</v>
      </c>
      <c r="D9" s="8">
        <v>501.71</v>
      </c>
      <c r="E9" s="8">
        <v>501.71</v>
      </c>
      <c r="F9" s="8">
        <v>0.41</v>
      </c>
      <c r="G9" s="8">
        <v>37.41</v>
      </c>
      <c r="H9" s="7" t="s">
        <v>45</v>
      </c>
      <c r="I9" s="7" t="s">
        <v>46</v>
      </c>
      <c r="J9" s="14">
        <v>445</v>
      </c>
      <c r="K9" s="8">
        <v>1405</v>
      </c>
      <c r="L9" s="8" t="s">
        <v>47</v>
      </c>
      <c r="M9" s="8" t="s">
        <v>48</v>
      </c>
      <c r="N9" s="9"/>
    </row>
    <row r="10" s="1" customFormat="1" customHeight="1" spans="1:14">
      <c r="A10" s="6">
        <v>8</v>
      </c>
      <c r="B10" s="9" t="s">
        <v>49</v>
      </c>
      <c r="C10" s="6" t="s">
        <v>50</v>
      </c>
      <c r="D10" s="8">
        <v>117.09</v>
      </c>
      <c r="E10" s="8">
        <v>117.09</v>
      </c>
      <c r="F10" s="8"/>
      <c r="G10" s="8">
        <v>8.78</v>
      </c>
      <c r="H10" s="7" t="s">
        <v>23</v>
      </c>
      <c r="I10" s="7" t="s">
        <v>24</v>
      </c>
      <c r="J10" s="14">
        <v>140</v>
      </c>
      <c r="K10" s="7" t="s">
        <v>51</v>
      </c>
      <c r="L10" s="6" t="s">
        <v>50</v>
      </c>
      <c r="M10" s="8"/>
      <c r="N10" s="10"/>
    </row>
    <row r="11" s="1" customFormat="1" customHeight="1" spans="1:14">
      <c r="A11" s="6">
        <v>9</v>
      </c>
      <c r="B11" s="9" t="s">
        <v>52</v>
      </c>
      <c r="C11" s="9" t="s">
        <v>53</v>
      </c>
      <c r="D11" s="8">
        <v>569</v>
      </c>
      <c r="E11" s="8">
        <v>569</v>
      </c>
      <c r="F11" s="8">
        <v>50</v>
      </c>
      <c r="H11" s="7" t="s">
        <v>54</v>
      </c>
      <c r="I11" s="7" t="s">
        <v>55</v>
      </c>
      <c r="J11" s="14">
        <v>100</v>
      </c>
      <c r="K11" s="8">
        <v>196.24</v>
      </c>
      <c r="L11" s="9" t="s">
        <v>53</v>
      </c>
      <c r="M11" s="8" t="s">
        <v>26</v>
      </c>
      <c r="N11" s="10"/>
    </row>
    <row r="12" s="1" customFormat="1" customHeight="1" spans="1:14">
      <c r="A12" s="6">
        <v>10</v>
      </c>
      <c r="B12" s="9" t="s">
        <v>56</v>
      </c>
      <c r="C12" s="9" t="s">
        <v>57</v>
      </c>
      <c r="D12" s="8">
        <v>403.74</v>
      </c>
      <c r="E12" s="8">
        <v>403.74</v>
      </c>
      <c r="F12" s="8"/>
      <c r="G12" s="8">
        <v>30.27</v>
      </c>
      <c r="H12" s="7" t="s">
        <v>58</v>
      </c>
      <c r="I12" s="7" t="s">
        <v>24</v>
      </c>
      <c r="J12" s="14">
        <v>188</v>
      </c>
      <c r="K12" s="8">
        <v>112.73</v>
      </c>
      <c r="L12" s="9" t="s">
        <v>59</v>
      </c>
      <c r="M12" s="8" t="s">
        <v>26</v>
      </c>
      <c r="N12" s="10"/>
    </row>
    <row r="13" s="1" customFormat="1" ht="62" customHeight="1" spans="1:14">
      <c r="A13" s="6">
        <v>11</v>
      </c>
      <c r="B13" s="9" t="s">
        <v>60</v>
      </c>
      <c r="C13" s="9" t="s">
        <v>61</v>
      </c>
      <c r="D13" s="8">
        <v>480.42</v>
      </c>
      <c r="E13" s="8">
        <v>480.42</v>
      </c>
      <c r="F13" s="8">
        <v>33.47</v>
      </c>
      <c r="G13" s="8">
        <v>16.53</v>
      </c>
      <c r="H13" s="7" t="s">
        <v>23</v>
      </c>
      <c r="I13" s="7" t="s">
        <v>62</v>
      </c>
      <c r="J13" s="14">
        <v>267</v>
      </c>
      <c r="K13" s="8">
        <v>476.38</v>
      </c>
      <c r="L13" s="9" t="s">
        <v>61</v>
      </c>
      <c r="M13" s="8" t="s">
        <v>26</v>
      </c>
      <c r="N13" s="10"/>
    </row>
    <row r="14" s="1" customFormat="1" ht="60" customHeight="1" spans="1:14">
      <c r="A14" s="6">
        <v>12</v>
      </c>
      <c r="B14" s="9" t="s">
        <v>63</v>
      </c>
      <c r="C14" s="9" t="s">
        <v>64</v>
      </c>
      <c r="D14" s="8">
        <v>571.36</v>
      </c>
      <c r="E14" s="8">
        <v>571.36</v>
      </c>
      <c r="F14" s="8">
        <v>50</v>
      </c>
      <c r="G14" s="8"/>
      <c r="H14" s="7" t="s">
        <v>54</v>
      </c>
      <c r="I14" s="7" t="s">
        <v>65</v>
      </c>
      <c r="J14" s="14">
        <v>506</v>
      </c>
      <c r="K14" s="8">
        <v>658.79</v>
      </c>
      <c r="L14" s="9" t="s">
        <v>66</v>
      </c>
      <c r="M14" s="8" t="s">
        <v>26</v>
      </c>
      <c r="N14" s="9"/>
    </row>
    <row r="15" s="1" customFormat="1" ht="57" customHeight="1" spans="1:14">
      <c r="A15" s="6">
        <v>13</v>
      </c>
      <c r="B15" s="9" t="s">
        <v>67</v>
      </c>
      <c r="C15" s="9" t="s">
        <v>68</v>
      </c>
      <c r="D15" s="8">
        <v>521.88</v>
      </c>
      <c r="E15" s="8">
        <v>521.88</v>
      </c>
      <c r="F15" s="8">
        <v>21.16</v>
      </c>
      <c r="G15" s="8">
        <v>28.55</v>
      </c>
      <c r="H15" s="7" t="s">
        <v>23</v>
      </c>
      <c r="I15" s="7" t="s">
        <v>69</v>
      </c>
      <c r="J15" s="14">
        <v>176</v>
      </c>
      <c r="K15" s="8">
        <v>875.61</v>
      </c>
      <c r="L15" s="9" t="s">
        <v>70</v>
      </c>
      <c r="M15" s="8" t="s">
        <v>26</v>
      </c>
      <c r="N15" s="9"/>
    </row>
    <row r="16" s="1" customFormat="1" customHeight="1" spans="1:14">
      <c r="A16" s="6">
        <v>14</v>
      </c>
      <c r="B16" s="9" t="s">
        <v>71</v>
      </c>
      <c r="C16" s="9" t="s">
        <v>72</v>
      </c>
      <c r="D16" s="8">
        <v>456.86</v>
      </c>
      <c r="E16" s="8">
        <v>456.86</v>
      </c>
      <c r="F16" s="8">
        <v>50</v>
      </c>
      <c r="G16" s="8"/>
      <c r="H16" s="7" t="s">
        <v>17</v>
      </c>
      <c r="I16" s="7" t="s">
        <v>73</v>
      </c>
      <c r="J16" s="14">
        <v>100</v>
      </c>
      <c r="K16" s="8">
        <v>84.9</v>
      </c>
      <c r="L16" s="9" t="s">
        <v>74</v>
      </c>
      <c r="M16" s="8" t="s">
        <v>75</v>
      </c>
      <c r="N16" s="6"/>
    </row>
    <row r="17" s="1" customFormat="1" customHeight="1" spans="1:14">
      <c r="A17" s="6">
        <v>15</v>
      </c>
      <c r="B17" s="9" t="s">
        <v>76</v>
      </c>
      <c r="C17" s="9" t="s">
        <v>77</v>
      </c>
      <c r="D17" s="8">
        <v>184.17</v>
      </c>
      <c r="E17" s="8">
        <v>184.17</v>
      </c>
      <c r="F17" s="8"/>
      <c r="G17" s="8">
        <v>13.81</v>
      </c>
      <c r="H17" s="7" t="s">
        <v>23</v>
      </c>
      <c r="I17" s="7" t="s">
        <v>24</v>
      </c>
      <c r="J17" s="14">
        <v>101</v>
      </c>
      <c r="K17" s="8">
        <v>139.16</v>
      </c>
      <c r="L17" s="9" t="s">
        <v>78</v>
      </c>
      <c r="M17" s="8"/>
      <c r="N17" s="6"/>
    </row>
    <row r="18" s="1" customFormat="1" ht="54" customHeight="1" spans="1:14">
      <c r="A18" s="6">
        <v>16</v>
      </c>
      <c r="B18" s="9" t="s">
        <v>79</v>
      </c>
      <c r="C18" s="9" t="s">
        <v>80</v>
      </c>
      <c r="D18" s="8">
        <v>592.09</v>
      </c>
      <c r="E18" s="8">
        <v>592.09</v>
      </c>
      <c r="F18" s="8">
        <v>50</v>
      </c>
      <c r="G18" s="8"/>
      <c r="H18" s="7" t="s">
        <v>17</v>
      </c>
      <c r="I18" s="7" t="s">
        <v>81</v>
      </c>
      <c r="J18" s="14">
        <v>101</v>
      </c>
      <c r="K18" s="8">
        <v>1568.77</v>
      </c>
      <c r="L18" s="9" t="s">
        <v>80</v>
      </c>
      <c r="M18" s="8" t="s">
        <v>82</v>
      </c>
      <c r="N18" s="6"/>
    </row>
    <row r="19" s="1" customFormat="1" customHeight="1" spans="1:14">
      <c r="A19" s="6"/>
      <c r="B19" s="6" t="s">
        <v>83</v>
      </c>
      <c r="C19" s="11"/>
      <c r="D19" s="8">
        <f>SUM(D3:D18)</f>
        <v>6938.91</v>
      </c>
      <c r="E19" s="8">
        <f>SUM(E3:E18)</f>
        <v>6938.91</v>
      </c>
      <c r="F19" s="8">
        <f>SUM(F3:F18)</f>
        <v>473.2</v>
      </c>
      <c r="G19" s="8">
        <f>SUM(G4:G17)</f>
        <v>205.02</v>
      </c>
      <c r="H19" s="8"/>
      <c r="I19" s="8"/>
      <c r="J19" s="15"/>
      <c r="K19" s="8"/>
      <c r="L19" s="8"/>
      <c r="M19" s="8"/>
      <c r="N19" s="6"/>
    </row>
    <row r="20" customHeight="1" spans="1:14">
      <c r="A20" s="12" t="s">
        <v>84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</sheetData>
  <mergeCells count="2">
    <mergeCell ref="A1:N1"/>
    <mergeCell ref="A20:N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龙头企业利益联结明细表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准格尔旗农牧业产业化办公室(拟稿)</cp:lastModifiedBy>
  <dcterms:created xsi:type="dcterms:W3CDTF">2019-11-28T03:42:00Z</dcterms:created>
  <dcterms:modified xsi:type="dcterms:W3CDTF">2020-11-27T08:40:01Z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