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组织" sheetId="4" r:id="rId1"/>
  </sheets>
  <definedNames>
    <definedName name="_xlnm._FilterDatabase" localSheetId="0" hidden="1">组织!$A$4:$M$30</definedName>
    <definedName name="JR_PAGE_ANCHOR_0_1">#REF!</definedName>
  </definedNames>
  <calcPr calcId="144525"/>
</workbook>
</file>

<file path=xl/sharedStrings.xml><?xml version="1.0" encoding="utf-8"?>
<sst xmlns="http://schemas.openxmlformats.org/spreadsheetml/2006/main" count="155" uniqueCount="85">
  <si>
    <r>
      <rPr>
        <b/>
        <sz val="14"/>
        <color theme="1"/>
        <rFont val="宋体"/>
        <charset val="134"/>
      </rPr>
      <t>附件：</t>
    </r>
    <r>
      <rPr>
        <b/>
        <sz val="14"/>
        <color theme="1"/>
        <rFont val="Times New Roman"/>
        <charset val="134"/>
      </rPr>
      <t>2</t>
    </r>
  </si>
  <si>
    <r>
      <rPr>
        <sz val="18"/>
        <rFont val="方正小标宋简体"/>
        <charset val="134"/>
      </rPr>
      <t>准格尔旗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年度第四批次（中央、自治区、旗级）农机购置补贴发放明细
（组织公示稿）</t>
    </r>
  </si>
  <si>
    <r>
      <rPr>
        <sz val="12"/>
        <rFont val="Times New Roman"/>
        <charset val="134"/>
      </rPr>
      <t xml:space="preserve">       </t>
    </r>
    <r>
      <rPr>
        <sz val="12"/>
        <rFont val="仿宋_GB2312"/>
        <charset val="134"/>
      </rPr>
      <t>发放单位：准格尔旗农牧业综合服务中心</t>
    </r>
    <r>
      <rPr>
        <sz val="12"/>
        <rFont val="Times New Roman"/>
        <charset val="134"/>
      </rPr>
      <t xml:space="preserve">
       </t>
    </r>
    <r>
      <rPr>
        <sz val="12"/>
        <rFont val="仿宋_GB2312"/>
        <charset val="134"/>
      </rPr>
      <t>联系电话：</t>
    </r>
    <r>
      <rPr>
        <sz val="12"/>
        <rFont val="Times New Roman"/>
        <charset val="134"/>
      </rPr>
      <t>0477-4223227</t>
    </r>
  </si>
  <si>
    <r>
      <rPr>
        <sz val="12"/>
        <rFont val="仿宋_GB2312"/>
        <charset val="134"/>
      </rPr>
      <t>（单位：元）</t>
    </r>
  </si>
  <si>
    <r>
      <rPr>
        <sz val="11"/>
        <rFont val="宋体"/>
        <charset val="134"/>
      </rPr>
      <t>序号</t>
    </r>
  </si>
  <si>
    <r>
      <rPr>
        <sz val="11"/>
        <rFont val="宋体"/>
        <charset val="134"/>
      </rPr>
      <t>乡镇</t>
    </r>
  </si>
  <si>
    <r>
      <rPr>
        <sz val="11"/>
        <rFont val="宋体"/>
        <charset val="134"/>
      </rPr>
      <t>村社</t>
    </r>
  </si>
  <si>
    <r>
      <rPr>
        <sz val="11"/>
        <rFont val="宋体"/>
        <charset val="134"/>
      </rPr>
      <t>姓名或组织名称</t>
    </r>
  </si>
  <si>
    <r>
      <rPr>
        <sz val="11"/>
        <rFont val="宋体"/>
        <charset val="0"/>
      </rPr>
      <t>机具品目</t>
    </r>
  </si>
  <si>
    <r>
      <rPr>
        <sz val="11"/>
        <rFont val="宋体"/>
        <charset val="0"/>
      </rPr>
      <t>机具型号</t>
    </r>
  </si>
  <si>
    <r>
      <rPr>
        <sz val="11"/>
        <rFont val="宋体"/>
        <charset val="0"/>
      </rPr>
      <t>数量（台、套）</t>
    </r>
  </si>
  <si>
    <t>总中央补贴额</t>
  </si>
  <si>
    <t>总省级补贴额</t>
  </si>
  <si>
    <t>总旗级补贴额</t>
  </si>
  <si>
    <r>
      <rPr>
        <sz val="11"/>
        <rFont val="宋体"/>
        <charset val="0"/>
      </rPr>
      <t>最终销售总价</t>
    </r>
  </si>
  <si>
    <r>
      <rPr>
        <sz val="11"/>
        <rFont val="宋体"/>
        <charset val="0"/>
      </rPr>
      <t>资金年份</t>
    </r>
  </si>
  <si>
    <r>
      <rPr>
        <sz val="11"/>
        <rFont val="宋体"/>
        <charset val="0"/>
      </rPr>
      <t>备注</t>
    </r>
  </si>
  <si>
    <t>大路镇</t>
  </si>
  <si>
    <t>东孔兑村</t>
  </si>
  <si>
    <t>准格尔旗黄振华种养殖专业合作社</t>
  </si>
  <si>
    <t>9JGW-5全日粮制备机</t>
  </si>
  <si>
    <t>肉羊养殖示范户</t>
  </si>
  <si>
    <t>东孔兑村五当沟社</t>
  </si>
  <si>
    <t>全混合日粮制备机</t>
  </si>
  <si>
    <t>9JGW-5B</t>
  </si>
  <si>
    <t>何家塔村</t>
  </si>
  <si>
    <t>准格尔旗亿嘉种养殖专业合作社</t>
  </si>
  <si>
    <t>9JGW-9A饲料加工机械</t>
  </si>
  <si>
    <t>肉牛养殖示范户</t>
  </si>
  <si>
    <t>何家塔村西社</t>
  </si>
  <si>
    <t>9JGW-9A</t>
  </si>
  <si>
    <t>小滩子村石口子社</t>
  </si>
  <si>
    <t>准格尔旗裕民源种养殖专业合作社</t>
  </si>
  <si>
    <t>植保无人驾驶航空器</t>
  </si>
  <si>
    <t>3WWDZ-30A</t>
  </si>
  <si>
    <t>准格尔旗荣浩种养殖专业合作社</t>
  </si>
  <si>
    <t>深松整地联合作业机</t>
  </si>
  <si>
    <t>1SZL-300</t>
  </si>
  <si>
    <t>铺膜（带）播种机</t>
  </si>
  <si>
    <t>2MBSF-2/4</t>
  </si>
  <si>
    <t>龙口镇</t>
  </si>
  <si>
    <t>大圐圙梁村</t>
  </si>
  <si>
    <t>准格尔旗大圐圙种养殖专业合作社</t>
  </si>
  <si>
    <t>YKJ2-20液压压块机</t>
  </si>
  <si>
    <t>村集体经济、梁峁山区机械化示范合作社</t>
  </si>
  <si>
    <t>9YFQ-1.7方草捆打捆机</t>
  </si>
  <si>
    <t>大圐圙梁村鲍家峁社</t>
  </si>
  <si>
    <t>打（压）捆机</t>
  </si>
  <si>
    <t>9YFQ-1.7</t>
  </si>
  <si>
    <t>沙圪堵镇</t>
  </si>
  <si>
    <t>不拉村河上湾</t>
  </si>
  <si>
    <t>准格尔旗绿和园种养殖专业合作社</t>
  </si>
  <si>
    <t>玉米收获机</t>
  </si>
  <si>
    <t>现：4YZP-4(G4)（原：</t>
  </si>
  <si>
    <t>刘家渠村阳湾社</t>
  </si>
  <si>
    <t>准格尔旗宏盛园种养殖专业合作社</t>
  </si>
  <si>
    <t>9JGW-5U</t>
  </si>
  <si>
    <t>撒料机（专项鉴定）</t>
  </si>
  <si>
    <t>9DSL-3</t>
  </si>
  <si>
    <t>准格尔开发区王道酒业有限公司一楼</t>
  </si>
  <si>
    <t>内蒙古牛计划农牧业开发有限公司</t>
  </si>
  <si>
    <t>3WWDZ-50A</t>
  </si>
  <si>
    <t>十二连城乡</t>
  </si>
  <si>
    <t>蓿亥图村色旺沟社</t>
  </si>
  <si>
    <t>准格尔旗色旺种养殖专业合作社</t>
  </si>
  <si>
    <t>轮式拖拉机</t>
  </si>
  <si>
    <t>现:M704-2X(G4)(原:M704-</t>
  </si>
  <si>
    <t>董三窑村董三窑社</t>
  </si>
  <si>
    <t>准格尔旗木子园种养殖专业合作社</t>
  </si>
  <si>
    <t>青（黄）饲料收获机</t>
  </si>
  <si>
    <t>9QZ-2620A</t>
  </si>
  <si>
    <t>魏家峁镇</t>
  </si>
  <si>
    <t>柏相公村</t>
  </si>
  <si>
    <t>准格尔旗绿园养殖专业合作社</t>
  </si>
  <si>
    <t>薛家湾镇</t>
  </si>
  <si>
    <t>大饭铺村</t>
  </si>
  <si>
    <t>准格尔旗绿珍丰养殖场</t>
  </si>
  <si>
    <t>肉牛养殖示范养殖场</t>
  </si>
  <si>
    <t>9DSL-3电动撒料车</t>
  </si>
  <si>
    <t>DR-1电热水槽</t>
  </si>
  <si>
    <t>FS-2粉碎机</t>
  </si>
  <si>
    <t>SCJ-1筛草机</t>
  </si>
  <si>
    <t>SDD-1草料输送带</t>
  </si>
  <si>
    <t>装载机（清粪机）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</si>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</sst>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1"/>
      <name val="Times New Roman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Times New Roman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仿宋_GB2312"/>
      <charset val="134"/>
    </font>
    <font>
      <sz val="11"/>
      <name val="宋体"/>
      <charset val="134"/>
    </font>
    <font>
      <sz val="1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workbookViewId="0">
      <selection activeCell="C19" sqref="C19"/>
    </sheetView>
  </sheetViews>
  <sheetFormatPr defaultColWidth="9" defaultRowHeight="13.5"/>
  <cols>
    <col min="1" max="1" width="6.875" style="2" customWidth="1"/>
    <col min="2" max="2" width="9" style="2"/>
    <col min="3" max="3" width="11.25" style="2" customWidth="1"/>
    <col min="4" max="4" width="15.375" style="2" customWidth="1"/>
    <col min="5" max="5" width="9.875" style="2" customWidth="1"/>
    <col min="6" max="6" width="13.875" style="2" customWidth="1"/>
    <col min="7" max="7" width="9" style="2"/>
    <col min="8" max="8" width="11" style="2" customWidth="1"/>
    <col min="9" max="10" width="9.875" style="2"/>
    <col min="11" max="12" width="9" style="2"/>
    <col min="13" max="13" width="11.875" style="2" customWidth="1"/>
    <col min="14" max="16384" width="9" style="2"/>
  </cols>
  <sheetData>
    <row r="1" ht="18.75" spans="1:13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8" customHeight="1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9"/>
    </row>
    <row r="3" ht="33" customHeight="1" spans="1:13">
      <c r="A3" s="8" t="s">
        <v>2</v>
      </c>
      <c r="B3" s="8"/>
      <c r="C3" s="8"/>
      <c r="D3" s="8"/>
      <c r="E3" s="8"/>
      <c r="F3" s="9"/>
      <c r="G3" s="10" t="s">
        <v>3</v>
      </c>
      <c r="H3" s="10"/>
      <c r="I3" s="10"/>
      <c r="J3" s="10"/>
      <c r="K3" s="10"/>
      <c r="L3" s="10"/>
      <c r="M3" s="20"/>
    </row>
    <row r="4" ht="32" customHeight="1" spans="1:13">
      <c r="A4" s="11" t="s">
        <v>4</v>
      </c>
      <c r="B4" s="11" t="s">
        <v>5</v>
      </c>
      <c r="C4" s="11" t="s">
        <v>6</v>
      </c>
      <c r="D4" s="11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 t="s">
        <v>13</v>
      </c>
      <c r="K4" s="12" t="s">
        <v>14</v>
      </c>
      <c r="L4" s="12" t="s">
        <v>15</v>
      </c>
      <c r="M4" s="12" t="s">
        <v>16</v>
      </c>
    </row>
    <row r="5" s="1" customFormat="1" ht="30" customHeight="1" spans="1:13">
      <c r="A5" s="14">
        <v>1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20</v>
      </c>
      <c r="G5" s="14">
        <v>1</v>
      </c>
      <c r="H5" s="13">
        <v>0</v>
      </c>
      <c r="I5" s="13">
        <v>0</v>
      </c>
      <c r="J5" s="13">
        <v>2000</v>
      </c>
      <c r="K5" s="14">
        <v>33000</v>
      </c>
      <c r="L5" s="21">
        <v>2023</v>
      </c>
      <c r="M5" s="14" t="s">
        <v>21</v>
      </c>
    </row>
    <row r="6" s="1" customFormat="1" ht="30" customHeight="1" spans="1:13">
      <c r="A6" s="14">
        <v>2</v>
      </c>
      <c r="B6" s="15" t="s">
        <v>17</v>
      </c>
      <c r="C6" s="15" t="s">
        <v>22</v>
      </c>
      <c r="D6" s="15" t="s">
        <v>19</v>
      </c>
      <c r="E6" s="15" t="s">
        <v>23</v>
      </c>
      <c r="F6" s="15" t="s">
        <v>24</v>
      </c>
      <c r="G6" s="15">
        <v>1</v>
      </c>
      <c r="H6" s="16">
        <v>4800</v>
      </c>
      <c r="I6" s="16">
        <v>1600</v>
      </c>
      <c r="J6" s="22">
        <v>0</v>
      </c>
      <c r="K6" s="15">
        <v>33000</v>
      </c>
      <c r="L6" s="21">
        <v>2023</v>
      </c>
      <c r="M6" s="21"/>
    </row>
    <row r="7" s="1" customFormat="1" ht="30" customHeight="1" spans="1:13">
      <c r="A7" s="14">
        <v>3</v>
      </c>
      <c r="B7" s="14" t="s">
        <v>17</v>
      </c>
      <c r="C7" s="14" t="s">
        <v>25</v>
      </c>
      <c r="D7" s="14" t="s">
        <v>26</v>
      </c>
      <c r="E7" s="14" t="s">
        <v>27</v>
      </c>
      <c r="F7" s="14" t="s">
        <v>27</v>
      </c>
      <c r="G7" s="14">
        <v>1</v>
      </c>
      <c r="H7" s="13">
        <v>0</v>
      </c>
      <c r="I7" s="13">
        <v>0</v>
      </c>
      <c r="J7" s="13">
        <v>3000</v>
      </c>
      <c r="K7" s="14">
        <v>43000</v>
      </c>
      <c r="L7" s="21">
        <v>2023</v>
      </c>
      <c r="M7" s="14" t="s">
        <v>28</v>
      </c>
    </row>
    <row r="8" s="1" customFormat="1" ht="30" customHeight="1" spans="1:13">
      <c r="A8" s="14">
        <v>4</v>
      </c>
      <c r="B8" s="15" t="s">
        <v>17</v>
      </c>
      <c r="C8" s="15" t="s">
        <v>29</v>
      </c>
      <c r="D8" s="15" t="s">
        <v>26</v>
      </c>
      <c r="E8" s="15" t="s">
        <v>23</v>
      </c>
      <c r="F8" s="15" t="s">
        <v>30</v>
      </c>
      <c r="G8" s="15">
        <v>1</v>
      </c>
      <c r="H8" s="16">
        <v>8200</v>
      </c>
      <c r="I8" s="16">
        <v>2700</v>
      </c>
      <c r="J8" s="22">
        <v>0</v>
      </c>
      <c r="K8" s="15">
        <v>43000</v>
      </c>
      <c r="L8" s="21">
        <v>2023</v>
      </c>
      <c r="M8" s="21"/>
    </row>
    <row r="9" s="1" customFormat="1" ht="30" customHeight="1" spans="1:13">
      <c r="A9" s="14">
        <v>5</v>
      </c>
      <c r="B9" s="15" t="s">
        <v>17</v>
      </c>
      <c r="C9" s="15" t="s">
        <v>31</v>
      </c>
      <c r="D9" s="15" t="s">
        <v>32</v>
      </c>
      <c r="E9" s="15" t="s">
        <v>33</v>
      </c>
      <c r="F9" s="15" t="s">
        <v>34</v>
      </c>
      <c r="G9" s="15">
        <v>1</v>
      </c>
      <c r="H9" s="16">
        <v>12000</v>
      </c>
      <c r="I9" s="16">
        <v>0</v>
      </c>
      <c r="J9" s="22">
        <v>0</v>
      </c>
      <c r="K9" s="15">
        <v>55000</v>
      </c>
      <c r="L9" s="21">
        <v>2023</v>
      </c>
      <c r="M9" s="21"/>
    </row>
    <row r="10" s="1" customFormat="1" ht="30" customHeight="1" spans="1:13">
      <c r="A10" s="14">
        <v>6</v>
      </c>
      <c r="B10" s="15" t="s">
        <v>17</v>
      </c>
      <c r="C10" s="15" t="s">
        <v>31</v>
      </c>
      <c r="D10" s="15" t="s">
        <v>35</v>
      </c>
      <c r="E10" s="15" t="s">
        <v>36</v>
      </c>
      <c r="F10" s="15" t="s">
        <v>37</v>
      </c>
      <c r="G10" s="15">
        <v>1</v>
      </c>
      <c r="H10" s="16">
        <v>4000</v>
      </c>
      <c r="I10" s="16">
        <v>0</v>
      </c>
      <c r="J10" s="22">
        <v>0</v>
      </c>
      <c r="K10" s="15">
        <v>39000</v>
      </c>
      <c r="L10" s="21">
        <v>2023</v>
      </c>
      <c r="M10" s="21"/>
    </row>
    <row r="11" s="1" customFormat="1" ht="30" customHeight="1" spans="1:13">
      <c r="A11" s="14">
        <v>7</v>
      </c>
      <c r="B11" s="15" t="s">
        <v>17</v>
      </c>
      <c r="C11" s="15" t="s">
        <v>31</v>
      </c>
      <c r="D11" s="15" t="s">
        <v>35</v>
      </c>
      <c r="E11" s="15" t="s">
        <v>38</v>
      </c>
      <c r="F11" s="15" t="s">
        <v>39</v>
      </c>
      <c r="G11" s="15">
        <v>1</v>
      </c>
      <c r="H11" s="16">
        <v>1100</v>
      </c>
      <c r="I11" s="16">
        <v>0</v>
      </c>
      <c r="J11" s="22">
        <v>0</v>
      </c>
      <c r="K11" s="15">
        <v>8920</v>
      </c>
      <c r="L11" s="21">
        <v>2023</v>
      </c>
      <c r="M11" s="21"/>
    </row>
    <row r="12" s="1" customFormat="1" ht="30" customHeight="1" spans="1:13">
      <c r="A12" s="14">
        <v>8</v>
      </c>
      <c r="B12" s="14" t="s">
        <v>40</v>
      </c>
      <c r="C12" s="14" t="s">
        <v>41</v>
      </c>
      <c r="D12" s="14" t="s">
        <v>42</v>
      </c>
      <c r="E12" s="14" t="s">
        <v>43</v>
      </c>
      <c r="F12" s="14" t="s">
        <v>43</v>
      </c>
      <c r="G12" s="14">
        <v>1</v>
      </c>
      <c r="H12" s="13">
        <v>0</v>
      </c>
      <c r="I12" s="13">
        <v>0</v>
      </c>
      <c r="J12" s="13">
        <v>16000</v>
      </c>
      <c r="K12" s="14">
        <v>32000</v>
      </c>
      <c r="L12" s="21">
        <v>2023</v>
      </c>
      <c r="M12" s="14" t="s">
        <v>44</v>
      </c>
    </row>
    <row r="13" s="1" customFormat="1" ht="30" customHeight="1" spans="1:13">
      <c r="A13" s="14">
        <v>9</v>
      </c>
      <c r="B13" s="14" t="s">
        <v>40</v>
      </c>
      <c r="C13" s="14" t="s">
        <v>41</v>
      </c>
      <c r="D13" s="14" t="s">
        <v>42</v>
      </c>
      <c r="E13" s="14" t="s">
        <v>45</v>
      </c>
      <c r="F13" s="14" t="s">
        <v>45</v>
      </c>
      <c r="G13" s="14">
        <v>1</v>
      </c>
      <c r="H13" s="13">
        <v>0</v>
      </c>
      <c r="I13" s="13">
        <v>0</v>
      </c>
      <c r="J13" s="13">
        <v>31255</v>
      </c>
      <c r="K13" s="14">
        <v>120000</v>
      </c>
      <c r="L13" s="21">
        <v>2023</v>
      </c>
      <c r="M13" s="14" t="s">
        <v>44</v>
      </c>
    </row>
    <row r="14" s="1" customFormat="1" ht="30" customHeight="1" spans="1:13">
      <c r="A14" s="14">
        <v>10</v>
      </c>
      <c r="B14" s="15" t="s">
        <v>40</v>
      </c>
      <c r="C14" s="15" t="s">
        <v>46</v>
      </c>
      <c r="D14" s="15" t="s">
        <v>42</v>
      </c>
      <c r="E14" s="15" t="s">
        <v>47</v>
      </c>
      <c r="F14" s="15" t="s">
        <v>48</v>
      </c>
      <c r="G14" s="15">
        <v>1</v>
      </c>
      <c r="H14" s="16">
        <v>14300</v>
      </c>
      <c r="I14" s="16">
        <v>0</v>
      </c>
      <c r="J14" s="22">
        <v>0</v>
      </c>
      <c r="K14" s="15">
        <v>120000</v>
      </c>
      <c r="L14" s="21">
        <v>2023</v>
      </c>
      <c r="M14" s="21"/>
    </row>
    <row r="15" s="1" customFormat="1" ht="30" customHeight="1" spans="1:13">
      <c r="A15" s="14">
        <v>11</v>
      </c>
      <c r="B15" s="15" t="s">
        <v>49</v>
      </c>
      <c r="C15" s="15" t="s">
        <v>50</v>
      </c>
      <c r="D15" s="15" t="s">
        <v>51</v>
      </c>
      <c r="E15" s="15" t="s">
        <v>52</v>
      </c>
      <c r="F15" s="15" t="s">
        <v>53</v>
      </c>
      <c r="G15" s="15">
        <v>1</v>
      </c>
      <c r="H15" s="16">
        <v>45900</v>
      </c>
      <c r="I15" s="16">
        <v>0</v>
      </c>
      <c r="J15" s="22">
        <v>0</v>
      </c>
      <c r="K15" s="15">
        <v>228000</v>
      </c>
      <c r="L15" s="21">
        <v>2023</v>
      </c>
      <c r="M15" s="21"/>
    </row>
    <row r="16" s="1" customFormat="1" ht="30" customHeight="1" spans="1:13">
      <c r="A16" s="14">
        <v>12</v>
      </c>
      <c r="B16" s="15" t="s">
        <v>49</v>
      </c>
      <c r="C16" s="15" t="s">
        <v>50</v>
      </c>
      <c r="D16" s="15" t="s">
        <v>51</v>
      </c>
      <c r="E16" s="15" t="s">
        <v>38</v>
      </c>
      <c r="F16" s="15" t="s">
        <v>39</v>
      </c>
      <c r="G16" s="15">
        <v>1</v>
      </c>
      <c r="H16" s="16">
        <v>1100</v>
      </c>
      <c r="I16" s="16">
        <v>0</v>
      </c>
      <c r="J16" s="22">
        <v>0</v>
      </c>
      <c r="K16" s="15">
        <v>9000</v>
      </c>
      <c r="L16" s="21">
        <v>2023</v>
      </c>
      <c r="M16" s="21"/>
    </row>
    <row r="17" s="1" customFormat="1" ht="30" customHeight="1" spans="1:13">
      <c r="A17" s="14">
        <v>13</v>
      </c>
      <c r="B17" s="15" t="s">
        <v>49</v>
      </c>
      <c r="C17" s="15" t="s">
        <v>54</v>
      </c>
      <c r="D17" s="15" t="s">
        <v>55</v>
      </c>
      <c r="E17" s="15" t="s">
        <v>23</v>
      </c>
      <c r="F17" s="15" t="s">
        <v>56</v>
      </c>
      <c r="G17" s="15">
        <v>1</v>
      </c>
      <c r="H17" s="16">
        <v>4800</v>
      </c>
      <c r="I17" s="16">
        <v>1600</v>
      </c>
      <c r="J17" s="22">
        <v>0</v>
      </c>
      <c r="K17" s="15">
        <v>35000</v>
      </c>
      <c r="L17" s="21">
        <v>2023</v>
      </c>
      <c r="M17" s="21"/>
    </row>
    <row r="18" s="1" customFormat="1" ht="24" spans="1:13">
      <c r="A18" s="14">
        <v>14</v>
      </c>
      <c r="B18" s="15" t="s">
        <v>49</v>
      </c>
      <c r="C18" s="15" t="s">
        <v>54</v>
      </c>
      <c r="D18" s="15" t="s">
        <v>55</v>
      </c>
      <c r="E18" s="15" t="s">
        <v>57</v>
      </c>
      <c r="F18" s="15" t="s">
        <v>58</v>
      </c>
      <c r="G18" s="15">
        <v>1</v>
      </c>
      <c r="H18" s="16">
        <v>0</v>
      </c>
      <c r="I18" s="16">
        <v>10000</v>
      </c>
      <c r="J18" s="22">
        <v>0</v>
      </c>
      <c r="K18" s="15">
        <v>35000</v>
      </c>
      <c r="L18" s="21">
        <v>2023</v>
      </c>
      <c r="M18" s="21"/>
    </row>
    <row r="19" s="1" customFormat="1" ht="36" spans="1:13">
      <c r="A19" s="14">
        <v>15</v>
      </c>
      <c r="B19" s="15" t="s">
        <v>49</v>
      </c>
      <c r="C19" s="15" t="s">
        <v>59</v>
      </c>
      <c r="D19" s="15" t="s">
        <v>60</v>
      </c>
      <c r="E19" s="15" t="s">
        <v>33</v>
      </c>
      <c r="F19" s="15" t="s">
        <v>61</v>
      </c>
      <c r="G19" s="15">
        <v>1</v>
      </c>
      <c r="H19" s="16">
        <v>10500</v>
      </c>
      <c r="I19" s="16">
        <v>0</v>
      </c>
      <c r="J19" s="22">
        <v>0</v>
      </c>
      <c r="K19" s="15">
        <v>56000</v>
      </c>
      <c r="L19" s="21">
        <v>2023</v>
      </c>
      <c r="M19" s="21"/>
    </row>
    <row r="20" s="1" customFormat="1" ht="24" spans="1:13">
      <c r="A20" s="14">
        <v>16</v>
      </c>
      <c r="B20" s="15" t="s">
        <v>62</v>
      </c>
      <c r="C20" s="15" t="s">
        <v>63</v>
      </c>
      <c r="D20" s="15" t="s">
        <v>64</v>
      </c>
      <c r="E20" s="15" t="s">
        <v>65</v>
      </c>
      <c r="F20" s="15" t="s">
        <v>66</v>
      </c>
      <c r="G20" s="15">
        <v>1</v>
      </c>
      <c r="H20" s="16">
        <v>8900</v>
      </c>
      <c r="I20" s="16">
        <v>0</v>
      </c>
      <c r="J20" s="22">
        <v>0</v>
      </c>
      <c r="K20" s="15">
        <v>80000</v>
      </c>
      <c r="L20" s="21">
        <v>2023</v>
      </c>
      <c r="M20" s="21"/>
    </row>
    <row r="21" s="1" customFormat="1" ht="24" spans="1:13">
      <c r="A21" s="14">
        <v>17</v>
      </c>
      <c r="B21" s="15" t="s">
        <v>62</v>
      </c>
      <c r="C21" s="15" t="s">
        <v>67</v>
      </c>
      <c r="D21" s="15" t="s">
        <v>68</v>
      </c>
      <c r="E21" s="15" t="s">
        <v>69</v>
      </c>
      <c r="F21" s="15" t="s">
        <v>70</v>
      </c>
      <c r="G21" s="15">
        <v>1</v>
      </c>
      <c r="H21" s="16">
        <v>107200</v>
      </c>
      <c r="I21" s="16">
        <v>30000</v>
      </c>
      <c r="J21" s="22">
        <v>0</v>
      </c>
      <c r="K21" s="15">
        <v>320000</v>
      </c>
      <c r="L21" s="21">
        <v>2023</v>
      </c>
      <c r="M21" s="21"/>
    </row>
    <row r="22" s="1" customFormat="1" ht="24" spans="1:13">
      <c r="A22" s="14">
        <v>18</v>
      </c>
      <c r="B22" s="14" t="s">
        <v>71</v>
      </c>
      <c r="C22" s="14" t="s">
        <v>72</v>
      </c>
      <c r="D22" s="14" t="s">
        <v>73</v>
      </c>
      <c r="E22" s="14" t="s">
        <v>23</v>
      </c>
      <c r="F22" s="14" t="s">
        <v>23</v>
      </c>
      <c r="G22" s="14">
        <v>1</v>
      </c>
      <c r="H22" s="13">
        <v>0</v>
      </c>
      <c r="I22" s="13">
        <v>0</v>
      </c>
      <c r="J22" s="13">
        <v>1800</v>
      </c>
      <c r="K22" s="14">
        <v>36000</v>
      </c>
      <c r="L22" s="21">
        <v>2023</v>
      </c>
      <c r="M22" s="14" t="s">
        <v>21</v>
      </c>
    </row>
    <row r="23" s="1" customFormat="1" ht="24" spans="1:13">
      <c r="A23" s="14">
        <v>19</v>
      </c>
      <c r="B23" s="14" t="s">
        <v>74</v>
      </c>
      <c r="C23" s="14" t="s">
        <v>75</v>
      </c>
      <c r="D23" s="14" t="s">
        <v>76</v>
      </c>
      <c r="E23" s="14" t="s">
        <v>20</v>
      </c>
      <c r="F23" s="14" t="s">
        <v>20</v>
      </c>
      <c r="G23" s="14">
        <v>1</v>
      </c>
      <c r="H23" s="13">
        <v>0</v>
      </c>
      <c r="I23" s="13">
        <v>0</v>
      </c>
      <c r="J23" s="13">
        <v>9000</v>
      </c>
      <c r="K23" s="14">
        <v>23400</v>
      </c>
      <c r="L23" s="21">
        <v>2023</v>
      </c>
      <c r="M23" s="14" t="s">
        <v>77</v>
      </c>
    </row>
    <row r="24" s="1" customFormat="1" ht="24" spans="1:13">
      <c r="A24" s="14">
        <v>20</v>
      </c>
      <c r="B24" s="14" t="s">
        <v>74</v>
      </c>
      <c r="C24" s="14" t="s">
        <v>75</v>
      </c>
      <c r="D24" s="14" t="s">
        <v>76</v>
      </c>
      <c r="E24" s="14" t="s">
        <v>78</v>
      </c>
      <c r="F24" s="14" t="s">
        <v>78</v>
      </c>
      <c r="G24" s="14">
        <v>1</v>
      </c>
      <c r="H24" s="13">
        <v>0</v>
      </c>
      <c r="I24" s="13">
        <v>0</v>
      </c>
      <c r="J24" s="13">
        <v>6400</v>
      </c>
      <c r="K24" s="14">
        <v>16900</v>
      </c>
      <c r="L24" s="21">
        <v>2023</v>
      </c>
      <c r="M24" s="14" t="s">
        <v>77</v>
      </c>
    </row>
    <row r="25" s="1" customFormat="1" ht="24" spans="1:13">
      <c r="A25" s="14">
        <v>21</v>
      </c>
      <c r="B25" s="14" t="s">
        <v>74</v>
      </c>
      <c r="C25" s="14" t="s">
        <v>75</v>
      </c>
      <c r="D25" s="14" t="s">
        <v>76</v>
      </c>
      <c r="E25" s="14" t="s">
        <v>79</v>
      </c>
      <c r="F25" s="14" t="s">
        <v>79</v>
      </c>
      <c r="G25" s="14">
        <v>1</v>
      </c>
      <c r="H25" s="13">
        <v>0</v>
      </c>
      <c r="I25" s="13">
        <v>0</v>
      </c>
      <c r="J25" s="13">
        <v>700</v>
      </c>
      <c r="K25" s="14">
        <v>1820</v>
      </c>
      <c r="L25" s="21">
        <v>2023</v>
      </c>
      <c r="M25" s="14" t="s">
        <v>77</v>
      </c>
    </row>
    <row r="26" s="1" customFormat="1" ht="24" spans="1:13">
      <c r="A26" s="14">
        <v>22</v>
      </c>
      <c r="B26" s="14" t="s">
        <v>74</v>
      </c>
      <c r="C26" s="14" t="s">
        <v>75</v>
      </c>
      <c r="D26" s="14" t="s">
        <v>76</v>
      </c>
      <c r="E26" s="14" t="s">
        <v>80</v>
      </c>
      <c r="F26" s="14" t="s">
        <v>80</v>
      </c>
      <c r="G26" s="14">
        <v>1</v>
      </c>
      <c r="H26" s="13">
        <v>0</v>
      </c>
      <c r="I26" s="13">
        <v>0</v>
      </c>
      <c r="J26" s="13">
        <v>2200</v>
      </c>
      <c r="K26" s="14">
        <v>5980</v>
      </c>
      <c r="L26" s="21">
        <v>2023</v>
      </c>
      <c r="M26" s="14" t="s">
        <v>77</v>
      </c>
    </row>
    <row r="27" s="1" customFormat="1" ht="24" spans="1:13">
      <c r="A27" s="14">
        <v>23</v>
      </c>
      <c r="B27" s="14" t="s">
        <v>74</v>
      </c>
      <c r="C27" s="14" t="s">
        <v>75</v>
      </c>
      <c r="D27" s="14" t="s">
        <v>76</v>
      </c>
      <c r="E27" s="14" t="s">
        <v>81</v>
      </c>
      <c r="F27" s="14" t="s">
        <v>81</v>
      </c>
      <c r="G27" s="14">
        <v>1</v>
      </c>
      <c r="H27" s="13">
        <v>0</v>
      </c>
      <c r="I27" s="13">
        <v>0</v>
      </c>
      <c r="J27" s="13">
        <v>900</v>
      </c>
      <c r="K27" s="14">
        <v>2340</v>
      </c>
      <c r="L27" s="21">
        <v>2023</v>
      </c>
      <c r="M27" s="14" t="s">
        <v>77</v>
      </c>
    </row>
    <row r="28" s="1" customFormat="1" ht="24" spans="1:13">
      <c r="A28" s="14">
        <v>24</v>
      </c>
      <c r="B28" s="14" t="s">
        <v>74</v>
      </c>
      <c r="C28" s="14" t="s">
        <v>75</v>
      </c>
      <c r="D28" s="14" t="s">
        <v>76</v>
      </c>
      <c r="E28" s="14" t="s">
        <v>82</v>
      </c>
      <c r="F28" s="14" t="s">
        <v>82</v>
      </c>
      <c r="G28" s="14">
        <v>1</v>
      </c>
      <c r="H28" s="13">
        <v>0</v>
      </c>
      <c r="I28" s="13">
        <v>0</v>
      </c>
      <c r="J28" s="13">
        <v>1400</v>
      </c>
      <c r="K28" s="14">
        <v>3250</v>
      </c>
      <c r="L28" s="21">
        <v>2023</v>
      </c>
      <c r="M28" s="14" t="s">
        <v>77</v>
      </c>
    </row>
    <row r="29" s="1" customFormat="1" ht="24" spans="1:13">
      <c r="A29" s="14">
        <v>25</v>
      </c>
      <c r="B29" s="14" t="s">
        <v>74</v>
      </c>
      <c r="C29" s="14" t="s">
        <v>75</v>
      </c>
      <c r="D29" s="14" t="s">
        <v>76</v>
      </c>
      <c r="E29" s="14" t="s">
        <v>83</v>
      </c>
      <c r="F29" s="14" t="s">
        <v>83</v>
      </c>
      <c r="G29" s="14">
        <v>1</v>
      </c>
      <c r="H29" s="13">
        <v>0</v>
      </c>
      <c r="I29" s="13">
        <v>0</v>
      </c>
      <c r="J29" s="13">
        <v>24400</v>
      </c>
      <c r="K29" s="14">
        <v>73400</v>
      </c>
      <c r="L29" s="21">
        <v>2023</v>
      </c>
      <c r="M29" s="14" t="s">
        <v>77</v>
      </c>
    </row>
    <row r="30" ht="14.25" spans="1:13">
      <c r="A30" s="17"/>
      <c r="B30" s="17"/>
      <c r="C30" s="17"/>
      <c r="D30" s="17"/>
      <c r="E30" s="17"/>
      <c r="F30" s="17" t="s">
        <v>84</v>
      </c>
      <c r="G30" s="17">
        <f>SUM(G5:G29)</f>
        <v>25</v>
      </c>
      <c r="H30" s="18">
        <f>SUM(H5:H29)</f>
        <v>222800</v>
      </c>
      <c r="I30" s="18">
        <f>SUM(I5:I29)</f>
        <v>45900</v>
      </c>
      <c r="J30" s="18">
        <f>SUM(J5:J29)</f>
        <v>99055</v>
      </c>
      <c r="K30" s="17"/>
      <c r="L30" s="17"/>
      <c r="M30" s="17"/>
    </row>
  </sheetData>
  <autoFilter ref="A4:M30">
    <sortState ref="A4:M30">
      <sortCondition ref="C4"/>
    </sortState>
    <extLst/>
  </autoFilter>
  <mergeCells count="4">
    <mergeCell ref="A1:B1"/>
    <mergeCell ref="A2:M2"/>
    <mergeCell ref="A3:E3"/>
    <mergeCell ref="G3:M3"/>
  </mergeCells>
  <pageMargins left="0.751388888888889" right="0.751388888888889" top="0.802777777777778" bottom="0.60625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6.18.1-9d75d1969e774d4f179fb3be8401e98a0e6d1611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光阴流逝</cp:lastModifiedBy>
  <dcterms:created xsi:type="dcterms:W3CDTF">2023-11-04T12:00:00Z</dcterms:created>
  <dcterms:modified xsi:type="dcterms:W3CDTF">2023-11-09T03:36:23Z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69514357CC994329AE10AA3B6849D4FF_13</vt:lpwstr>
  </property>
  <property fmtid="{D5CDD505-2E9C-101B-9397-08002B2CF9AE}" pid="3" name="KSOProductBuildVer">
    <vt:lpwstr>2052-12.1.0.15712</vt:lpwstr>
  </property>
</Properties>
</file>