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255"/>
  </bookViews>
  <sheets>
    <sheet name="组织" sheetId="4" r:id="rId1"/>
  </sheets>
  <definedNames>
    <definedName name="_xlnm._FilterDatabase" localSheetId="0" hidden="1">组织!$A$4:$M$127</definedName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<sst xmlns="http://schemas.openxmlformats.org/spreadsheetml/2006/main" count="875" uniqueCount="268">
  <si>
    <r>
      <rPr>
        <b/>
        <sz val="14"/>
        <color theme="1"/>
        <rFont val="宋体"/>
        <charset val="134"/>
      </rPr>
      <t>附件：</t>
    </r>
    <r>
      <rPr>
        <b/>
        <sz val="14"/>
        <color theme="1"/>
        <rFont val="Times New Roman"/>
        <charset val="134"/>
      </rPr>
      <t>2</t>
    </r>
  </si>
  <si>
    <r>
      <t>准格尔旗</t>
    </r>
    <r>
      <rPr>
        <sz val="18"/>
        <rFont val="Times New Roman"/>
        <charset val="134"/>
      </rPr>
      <t>2024</t>
    </r>
    <r>
      <rPr>
        <sz val="18"/>
        <rFont val="方正小标宋简体"/>
        <charset val="134"/>
      </rPr>
      <t>年度第一批次（中央、自治区、旗级）农机购置补贴发放明细公示稿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（组织）</t>
    </r>
  </si>
  <si>
    <t xml:space="preserve">    公示单位：准格尔旗农牧业综合服务中心
    联系电话：0477-4223227(旗农牧业综合服务中心)
                       0477-4221160(旗农口纪检组)</t>
  </si>
  <si>
    <t xml:space="preserve">                                       （单位：元）</t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</si>
  <si>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</si>
  <si>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乡镇</t>
    </r>
  </si>
  <si>
    <r>
      <rPr>
        <sz val="11"/>
        <rFont val="宋体"/>
        <charset val="134"/>
      </rPr>
      <t>村社</t>
    </r>
  </si>
  <si>
    <t>姓名或组织名称</t>
  </si>
  <si>
    <r>
      <rPr>
        <sz val="11"/>
        <rFont val="宋体"/>
        <charset val="0"/>
      </rPr>
      <t>机具品目</t>
    </r>
  </si>
  <si>
    <r>
      <rPr>
        <sz val="11"/>
        <rFont val="宋体"/>
        <charset val="0"/>
      </rPr>
      <t>机具型号</t>
    </r>
  </si>
  <si>
    <r>
      <rPr>
        <sz val="11"/>
        <rFont val="宋体"/>
        <charset val="0"/>
      </rPr>
      <t>数量（台、套）</t>
    </r>
  </si>
  <si>
    <t>总中央补贴额</t>
  </si>
  <si>
    <t>总省级补贴额</t>
  </si>
  <si>
    <t>总旗级补贴额</t>
  </si>
  <si>
    <r>
      <rPr>
        <sz val="11"/>
        <rFont val="宋体"/>
        <charset val="0"/>
      </rPr>
      <t>最终销售总价</t>
    </r>
  </si>
  <si>
    <r>
      <rPr>
        <sz val="11"/>
        <rFont val="宋体"/>
        <charset val="0"/>
      </rPr>
      <t>资金年份</t>
    </r>
  </si>
  <si>
    <r>
      <rPr>
        <sz val="11"/>
        <rFont val="宋体"/>
        <charset val="0"/>
      </rPr>
      <t>备注</t>
    </r>
  </si>
  <si>
    <r>
      <rPr>
        <sz val="8"/>
        <color rgb="FF000000"/>
        <rFont val="whsc"/>
        <charset val="134"/>
      </rPr>
      <t>布尔陶亥苏木</t>
    </r>
  </si>
  <si>
    <t>坝梁村郝家沟社</t>
  </si>
  <si>
    <t>准格尔旗达坝席利嘎查坝梁养羊专业合作社</t>
  </si>
  <si>
    <r>
      <rPr>
        <sz val="8"/>
        <color rgb="FF000000"/>
        <rFont val="whsc"/>
        <charset val="134"/>
      </rPr>
      <t>青（黄）饲料收获机</t>
    </r>
  </si>
  <si>
    <r>
      <rPr>
        <sz val="8"/>
        <color rgb="FF000000"/>
        <rFont val="whsc"/>
        <charset val="134"/>
      </rPr>
      <t>4QX-2250</t>
    </r>
  </si>
  <si>
    <r>
      <rPr>
        <sz val="8"/>
        <color rgb="FF000000"/>
        <rFont val="whsc"/>
        <charset val="134"/>
      </rPr>
      <t>1</t>
    </r>
  </si>
  <si>
    <r>
      <rPr>
        <sz val="8"/>
        <color rgb="FF000000"/>
        <rFont val="whsc"/>
        <charset val="134"/>
      </rPr>
      <t>2023</t>
    </r>
    <r>
      <rPr>
        <sz val="8"/>
        <color rgb="FF000000"/>
        <rFont val="宋体"/>
        <charset val="134"/>
      </rPr>
      <t>年</t>
    </r>
  </si>
  <si>
    <r>
      <rPr>
        <sz val="8"/>
        <color rgb="FF000000"/>
        <rFont val="whsc"/>
        <charset val="134"/>
      </rPr>
      <t>玉米收获机</t>
    </r>
  </si>
  <si>
    <r>
      <rPr>
        <sz val="8"/>
        <color rgb="FF000000"/>
        <rFont val="whsc"/>
        <charset val="134"/>
      </rPr>
      <t>4YZP-4Y1</t>
    </r>
  </si>
  <si>
    <t>布尔陶亥苏木</t>
  </si>
  <si>
    <t>公益盖村</t>
  </si>
  <si>
    <t>准格尔旗欣兴种养殖专业合作社</t>
  </si>
  <si>
    <t>3WWDZ-40A
植保无人机</t>
  </si>
  <si>
    <t>机械化生产示范户</t>
  </si>
  <si>
    <t>蒿召赖嘎查村</t>
  </si>
  <si>
    <t>准格尔旗韩龙家庭农牧场</t>
  </si>
  <si>
    <t>9YJS-2.2A2
打捆机</t>
  </si>
  <si>
    <t>蒿召赖嘎查赵家圪旦社</t>
  </si>
  <si>
    <r>
      <rPr>
        <sz val="8"/>
        <color rgb="FF000000"/>
        <rFont val="whsc"/>
        <charset val="134"/>
      </rPr>
      <t>打（压）捆机</t>
    </r>
  </si>
  <si>
    <r>
      <rPr>
        <sz val="8"/>
        <color rgb="FF000000"/>
        <rFont val="whsc"/>
        <charset val="134"/>
      </rPr>
      <t>9YJS-2.2A2</t>
    </r>
  </si>
  <si>
    <t>植机壕村后植机壕社</t>
  </si>
  <si>
    <t>准格尔旗文璐农业机械专业合作社</t>
  </si>
  <si>
    <r>
      <rPr>
        <sz val="8"/>
        <color rgb="FF000000"/>
        <rFont val="whsc"/>
        <charset val="134"/>
      </rPr>
      <t>轮式拖拉机</t>
    </r>
  </si>
  <si>
    <r>
      <rPr>
        <sz val="8"/>
        <color rgb="FF000000"/>
        <rFont val="whsc"/>
        <charset val="134"/>
      </rPr>
      <t>现:SL504-C(G4)(原:SL504-</t>
    </r>
  </si>
  <si>
    <t>个人账户</t>
  </si>
  <si>
    <r>
      <rPr>
        <sz val="8"/>
        <color rgb="FF000000"/>
        <rFont val="whsc"/>
        <charset val="134"/>
      </rPr>
      <t>现:LWB1004(G4)(原:</t>
    </r>
  </si>
  <si>
    <r>
      <rPr>
        <sz val="8"/>
        <color rgb="FF000000"/>
        <rFont val="whsc"/>
        <charset val="134"/>
      </rPr>
      <t>旋耕机</t>
    </r>
  </si>
  <si>
    <r>
      <rPr>
        <sz val="8"/>
        <color rgb="FF000000"/>
        <rFont val="whsc"/>
        <charset val="134"/>
      </rPr>
      <t>1GKN-200</t>
    </r>
  </si>
  <si>
    <t>植机壕村沙圪堵壕社</t>
  </si>
  <si>
    <t>准格尔旗裕农源种养殖专业合作社</t>
  </si>
  <si>
    <r>
      <rPr>
        <sz val="8"/>
        <color rgb="FF000000"/>
        <rFont val="whsc"/>
        <charset val="134"/>
      </rPr>
      <t>全混合日粮制备机</t>
    </r>
  </si>
  <si>
    <r>
      <rPr>
        <sz val="8"/>
        <color rgb="FF000000"/>
        <rFont val="whsc"/>
        <charset val="134"/>
      </rPr>
      <t>9JGW-5U</t>
    </r>
  </si>
  <si>
    <r>
      <rPr>
        <sz val="8"/>
        <color rgb="FF000000"/>
        <rFont val="whsc"/>
        <charset val="134"/>
      </rPr>
      <t>大路镇</t>
    </r>
  </si>
  <si>
    <t>东孔兑村通对社</t>
  </si>
  <si>
    <t>准格尔旗东园种养殖专业合作社</t>
  </si>
  <si>
    <r>
      <rPr>
        <sz val="8"/>
        <color rgb="FF000000"/>
        <rFont val="whsc"/>
        <charset val="134"/>
      </rPr>
      <t>现:4YZB-4FS(G4)(原:4YZB-</t>
    </r>
  </si>
  <si>
    <t>东孔兑村通亥沟社</t>
  </si>
  <si>
    <r>
      <rPr>
        <sz val="8"/>
        <color rgb="FF000000"/>
        <rFont val="whsc"/>
        <charset val="134"/>
      </rPr>
      <t>撒（抛）肥机</t>
    </r>
  </si>
  <si>
    <r>
      <rPr>
        <sz val="8"/>
        <color rgb="FF000000"/>
        <rFont val="whsc"/>
        <charset val="134"/>
      </rPr>
      <t>2FGH-3</t>
    </r>
  </si>
  <si>
    <t>大路镇</t>
  </si>
  <si>
    <t>尔圪气村</t>
  </si>
  <si>
    <t>准格尔旗库布齐欣种养殖专业合作社</t>
  </si>
  <si>
    <t>4YZB-4FS(G4)玉米收获机</t>
  </si>
  <si>
    <t>23年大豆玉米复合种植项目</t>
  </si>
  <si>
    <t>大豆玉米复合种植打药机</t>
  </si>
  <si>
    <t>大豆玉米复合种植播种机</t>
  </si>
  <si>
    <t>尔圪气村后唐纳沟社</t>
  </si>
  <si>
    <t>乌兰不浪村小乌兰不浪社</t>
  </si>
  <si>
    <t>准格尔旗良园欣种养殖专业合作社</t>
  </si>
  <si>
    <r>
      <rPr>
        <sz val="8"/>
        <color rgb="FF000000"/>
        <rFont val="whsc"/>
        <charset val="134"/>
      </rPr>
      <t>现:4YZB-8DS(G4)(原:4YZB-</t>
    </r>
  </si>
  <si>
    <t>小滩子村石口子社</t>
  </si>
  <si>
    <t>准格尔旗荣浩种养殖专业合作社</t>
  </si>
  <si>
    <r>
      <rPr>
        <sz val="8"/>
        <color rgb="FF000000"/>
        <rFont val="whsc"/>
        <charset val="134"/>
      </rPr>
      <t>现:M904-Y(G4)(原:M904-Y)</t>
    </r>
  </si>
  <si>
    <r>
      <rPr>
        <sz val="8"/>
        <color rgb="FF000000"/>
        <rFont val="whsc"/>
        <charset val="134"/>
      </rPr>
      <t>9YFF-2.2B</t>
    </r>
  </si>
  <si>
    <t>龙口镇</t>
  </si>
  <si>
    <t>大圐圙梁村</t>
  </si>
  <si>
    <t>准格尔旗大圐圙种养殖专业合作社</t>
  </si>
  <si>
    <t>4QZL-8青饲料收获机</t>
  </si>
  <si>
    <t>村集体经济、梁峁山区机械化示范合作社</t>
  </si>
  <si>
    <t>1604拖拉机</t>
  </si>
  <si>
    <t>4LZ-6.0MD谷物联收机</t>
  </si>
  <si>
    <r>
      <rPr>
        <sz val="8"/>
        <color rgb="FF000000"/>
        <rFont val="whsc"/>
        <charset val="134"/>
      </rPr>
      <t>龙口镇</t>
    </r>
  </si>
  <si>
    <t>罐子沟煤矿</t>
  </si>
  <si>
    <t>准格尔旗罐子沟现代农牧业开发有限公司</t>
  </si>
  <si>
    <r>
      <rPr>
        <sz val="8"/>
        <color rgb="FF000000"/>
        <rFont val="whsc"/>
        <charset val="134"/>
      </rPr>
      <t>ME704-6</t>
    </r>
  </si>
  <si>
    <r>
      <rPr>
        <sz val="8"/>
        <color rgb="FF000000"/>
        <rFont val="whsc"/>
        <charset val="134"/>
      </rPr>
      <t>暖水乡</t>
    </r>
  </si>
  <si>
    <t>哈必汉村</t>
  </si>
  <si>
    <t>准格尔旗正丰种养殖有限责任公司</t>
  </si>
  <si>
    <r>
      <rPr>
        <sz val="8"/>
        <color rgb="FF000000"/>
        <rFont val="whsc"/>
        <charset val="134"/>
      </rPr>
      <t>割草（压扁）机</t>
    </r>
  </si>
  <si>
    <r>
      <rPr>
        <sz val="8"/>
        <color rgb="FF000000"/>
        <rFont val="whsc"/>
        <charset val="134"/>
      </rPr>
      <t>9G-1.65</t>
    </r>
  </si>
  <si>
    <r>
      <rPr>
        <sz val="8"/>
        <color rgb="FF000000"/>
        <rFont val="whsc"/>
        <charset val="134"/>
      </rPr>
      <t>饲料混合机</t>
    </r>
  </si>
  <si>
    <r>
      <rPr>
        <sz val="8"/>
        <color rgb="FF000000"/>
        <rFont val="whsc"/>
        <charset val="134"/>
      </rPr>
      <t>9HL-1000</t>
    </r>
  </si>
  <si>
    <r>
      <rPr>
        <sz val="8"/>
        <color rgb="FF000000"/>
        <rFont val="whsc"/>
        <charset val="134"/>
      </rPr>
      <t>沙圪堵镇</t>
    </r>
  </si>
  <si>
    <t>敖靠塔村魏家壕社</t>
  </si>
  <si>
    <t>准格尔旗五嘉种养殖专业合作社</t>
  </si>
  <si>
    <r>
      <rPr>
        <sz val="8"/>
        <color rgb="FF000000"/>
        <rFont val="whsc"/>
        <charset val="134"/>
      </rPr>
      <t>NA504</t>
    </r>
  </si>
  <si>
    <t>沙圪堵镇</t>
  </si>
  <si>
    <t>不拉村</t>
  </si>
  <si>
    <t>准格尔旗绿和园种养殖专业合作社</t>
  </si>
  <si>
    <t>4YZP-4玉米收获机</t>
  </si>
  <si>
    <t>2MBSF-2/4播种机</t>
  </si>
  <si>
    <t>伏路村天黑兴坪社</t>
  </si>
  <si>
    <t>准格尔开发区永兴农场</t>
  </si>
  <si>
    <r>
      <rPr>
        <sz val="8"/>
        <color rgb="FF000000"/>
        <rFont val="whsc"/>
        <charset val="134"/>
      </rPr>
      <t>1GQNM-250</t>
    </r>
  </si>
  <si>
    <t>贾浪沟村邬油坊社室</t>
  </si>
  <si>
    <t>准格尔旗金丰源种养殖农民专业合作社</t>
  </si>
  <si>
    <r>
      <rPr>
        <sz val="8"/>
        <color rgb="FF000000"/>
        <rFont val="whsc"/>
        <charset val="134"/>
      </rPr>
      <t>9YQ-1.7C</t>
    </r>
  </si>
  <si>
    <t>刘家渠村阳湾社</t>
  </si>
  <si>
    <t>准格尔旗宏盛园种养殖专业合作社</t>
  </si>
  <si>
    <r>
      <rPr>
        <sz val="8"/>
        <color rgb="FF000000"/>
        <rFont val="whsc"/>
        <charset val="134"/>
      </rPr>
      <t>犁</t>
    </r>
  </si>
  <si>
    <r>
      <rPr>
        <sz val="8"/>
        <color rgb="FF000000"/>
        <rFont val="whsc"/>
        <charset val="134"/>
      </rPr>
      <t>1LYFT-445</t>
    </r>
  </si>
  <si>
    <r>
      <rPr>
        <sz val="8"/>
        <color rgb="FF000000"/>
        <rFont val="宋体"/>
        <charset val="134"/>
      </rPr>
      <t>现</t>
    </r>
    <r>
      <rPr>
        <sz val="8"/>
        <color rgb="FF000000"/>
        <rFont val="whsc"/>
        <charset val="134"/>
      </rPr>
      <t>:M2004-5G(G4)(</t>
    </r>
    <r>
      <rPr>
        <sz val="8"/>
        <color rgb="FF000000"/>
        <rFont val="宋体"/>
        <charset val="134"/>
      </rPr>
      <t>原</t>
    </r>
    <r>
      <rPr>
        <sz val="8"/>
        <color rgb="FF000000"/>
        <rFont val="whsc"/>
        <charset val="134"/>
      </rPr>
      <t>:M2004-</t>
    </r>
  </si>
  <si>
    <r>
      <rPr>
        <sz val="8"/>
        <color rgb="FF000000"/>
        <rFont val="whsc"/>
        <charset val="134"/>
      </rPr>
      <t>4YZ-4EP</t>
    </r>
  </si>
  <si>
    <r>
      <rPr>
        <sz val="8"/>
        <color rgb="FF000000"/>
        <rFont val="whsc"/>
        <charset val="134"/>
      </rPr>
      <t>1GKNM-260</t>
    </r>
  </si>
  <si>
    <r>
      <rPr>
        <sz val="8"/>
        <color rgb="FF000000"/>
        <rFont val="whsc"/>
        <charset val="134"/>
      </rPr>
      <t>9YFS-2.2E</t>
    </r>
  </si>
  <si>
    <t>纳林村前坪社</t>
  </si>
  <si>
    <t>准格尔旗鑫力汇种养殖专业合作社</t>
  </si>
  <si>
    <r>
      <rPr>
        <sz val="8"/>
        <color rgb="FF000000"/>
        <rFont val="whsc"/>
        <charset val="134"/>
      </rPr>
      <t>现:M504-E(G4)(原:M504-E)</t>
    </r>
  </si>
  <si>
    <t>速机沟村董家圪旦社</t>
  </si>
  <si>
    <t>准格尔旗吉祥源种养殖专业合作社</t>
  </si>
  <si>
    <r>
      <rPr>
        <sz val="8"/>
        <color rgb="FF000000"/>
        <rFont val="whsc"/>
        <charset val="134"/>
      </rPr>
      <t>1GQNKG-230</t>
    </r>
  </si>
  <si>
    <t>特拉沟门村上塔社</t>
  </si>
  <si>
    <t>准格尔旗金秋丰种养殖农民专业合作社</t>
  </si>
  <si>
    <r>
      <rPr>
        <sz val="8"/>
        <color rgb="FF000000"/>
        <rFont val="whsc"/>
        <charset val="134"/>
      </rPr>
      <t>铺膜（带）播种机</t>
    </r>
  </si>
  <si>
    <r>
      <rPr>
        <sz val="8"/>
        <color rgb="FF000000"/>
        <rFont val="whsc"/>
        <charset val="134"/>
      </rPr>
      <t>2MBSF-2/4</t>
    </r>
  </si>
  <si>
    <t>特拉沟门村苏家坪社</t>
  </si>
  <si>
    <t>准格尔旗丰垚种养殖专业合作社</t>
  </si>
  <si>
    <r>
      <rPr>
        <sz val="8"/>
        <color rgb="FF000000"/>
        <rFont val="whsc"/>
        <charset val="134"/>
      </rPr>
      <t>9TMRW-7</t>
    </r>
  </si>
  <si>
    <t>准格尔开发区五字湾村委会办公室</t>
  </si>
  <si>
    <t>准格尔旗盛丰种养殖农民专业合作社</t>
  </si>
  <si>
    <r>
      <rPr>
        <sz val="8"/>
        <color rgb="FF000000"/>
        <rFont val="whsc"/>
        <charset val="134"/>
      </rPr>
      <t>谷物联合收割机</t>
    </r>
  </si>
  <si>
    <r>
      <rPr>
        <sz val="8"/>
        <color rgb="FF000000"/>
        <rFont val="whsc"/>
        <charset val="134"/>
      </rPr>
      <t>4LZ-6.0MD</t>
    </r>
  </si>
  <si>
    <t>张家圪堵村民委员办公室</t>
  </si>
  <si>
    <t>准格尔旗春回种养殖农民专业合作社</t>
  </si>
  <si>
    <r>
      <rPr>
        <sz val="8"/>
        <color rgb="FF000000"/>
        <rFont val="whsc"/>
        <charset val="134"/>
      </rPr>
      <t>现:RA1604(G4)(原:RA1604)</t>
    </r>
  </si>
  <si>
    <r>
      <rPr>
        <sz val="8"/>
        <color rgb="FF000000"/>
        <rFont val="whsc"/>
        <charset val="134"/>
      </rPr>
      <t>4LZ-9.0CRA</t>
    </r>
  </si>
  <si>
    <r>
      <rPr>
        <sz val="8"/>
        <color rgb="FF000000"/>
        <rFont val="whsc"/>
        <charset val="134"/>
      </rPr>
      <t>十二连城乡</t>
    </r>
  </si>
  <si>
    <t>柴登村国土资源局对面第一间底商</t>
  </si>
  <si>
    <t>鄂尔多斯市昂拓农机专业合作社</t>
  </si>
  <si>
    <r>
      <rPr>
        <sz val="8"/>
        <color rgb="FF000000"/>
        <rFont val="whsc"/>
        <charset val="134"/>
      </rPr>
      <t>9YJS-2.2C</t>
    </r>
  </si>
  <si>
    <r>
      <rPr>
        <sz val="8"/>
        <color rgb="FF000000"/>
        <rFont val="whsc"/>
        <charset val="134"/>
      </rPr>
      <t>辅助驾驶（系统）设备</t>
    </r>
  </si>
  <si>
    <r>
      <rPr>
        <sz val="8"/>
        <color rgb="FF000000"/>
        <rFont val="whsc"/>
        <charset val="134"/>
      </rPr>
      <t>AG502 BD - 2.5 GD</t>
    </r>
  </si>
  <si>
    <r>
      <rPr>
        <sz val="8"/>
        <color rgb="FF000000"/>
        <rFont val="whsc"/>
        <charset val="134"/>
      </rPr>
      <t>AG360ProBD-2.5GD</t>
    </r>
  </si>
  <si>
    <r>
      <rPr>
        <sz val="8"/>
        <color rgb="FF000000"/>
        <rFont val="whsc"/>
        <charset val="134"/>
      </rPr>
      <t>2</t>
    </r>
  </si>
  <si>
    <t>东不拉村</t>
  </si>
  <si>
    <t>准格尔旗众诚种养殖专业合作社</t>
  </si>
  <si>
    <r>
      <rPr>
        <sz val="8"/>
        <color rgb="FF000000"/>
        <rFont val="whsc"/>
        <charset val="134"/>
      </rPr>
      <t>4YZB-6CS</t>
    </r>
  </si>
  <si>
    <t>十二连城乡</t>
  </si>
  <si>
    <t>准格尔旗任家海种养殖合作社</t>
  </si>
  <si>
    <t>T50植保无人机</t>
  </si>
  <si>
    <t>土地规模化示范户</t>
  </si>
  <si>
    <t>1LF-435犁</t>
  </si>
  <si>
    <t>9YDB-0.5打捆机</t>
  </si>
  <si>
    <t>东柴登村西社</t>
  </si>
  <si>
    <t>鄂尔多斯市天禧农机专业合作社</t>
  </si>
  <si>
    <r>
      <rPr>
        <sz val="8"/>
        <color rgb="FF000000"/>
        <rFont val="whsc"/>
        <charset val="134"/>
      </rPr>
      <t>植保无人驾驶航空器</t>
    </r>
  </si>
  <si>
    <r>
      <rPr>
        <sz val="8"/>
        <color rgb="FF000000"/>
        <rFont val="whsc"/>
        <charset val="134"/>
      </rPr>
      <t>3WWDZ-40B</t>
    </r>
  </si>
  <si>
    <t>东柴登西社</t>
  </si>
  <si>
    <t>准格尔旗富利兴农种植专业合作社</t>
  </si>
  <si>
    <t>董三窑村</t>
  </si>
  <si>
    <t>准格尔旗瑞成种养殖专业合作社</t>
  </si>
  <si>
    <r>
      <rPr>
        <sz val="8"/>
        <color rgb="FF000000"/>
        <rFont val="whsc"/>
        <charset val="134"/>
      </rPr>
      <t>504</t>
    </r>
  </si>
  <si>
    <t>准格尔旗汇金种养殖专业合作社</t>
  </si>
  <si>
    <t>董三窑村董三窑社</t>
  </si>
  <si>
    <t>准格尔旗木子园种养殖专业合作社</t>
  </si>
  <si>
    <r>
      <rPr>
        <sz val="8"/>
        <color rgb="FF000000"/>
        <rFont val="whsc"/>
        <charset val="134"/>
      </rPr>
      <t>NX510BD-2.5GD</t>
    </r>
  </si>
  <si>
    <t>董三窑村七卜尧社</t>
  </si>
  <si>
    <t>准格尔旗兴旺种养殖专业合作社</t>
  </si>
  <si>
    <r>
      <rPr>
        <sz val="8"/>
        <color rgb="FF000000"/>
        <rFont val="whsc"/>
        <charset val="134"/>
      </rPr>
      <t>AF302BD-2.5GD</t>
    </r>
  </si>
  <si>
    <r>
      <rPr>
        <sz val="8"/>
        <color rgb="FF000000"/>
        <rFont val="whsc"/>
        <charset val="134"/>
      </rPr>
      <t>3WWDZ-15.2A</t>
    </r>
  </si>
  <si>
    <r>
      <rPr>
        <sz val="8"/>
        <color rgb="FF000000"/>
        <rFont val="whsc"/>
        <charset val="134"/>
      </rPr>
      <t>残膜回收机</t>
    </r>
  </si>
  <si>
    <r>
      <rPr>
        <sz val="8"/>
        <color rgb="FF000000"/>
        <rFont val="whsc"/>
        <charset val="134"/>
      </rPr>
      <t>4JMLQ-210A</t>
    </r>
  </si>
  <si>
    <t>二道拐村二道拐社</t>
  </si>
  <si>
    <t>准格尔旗腾飞翔种养殖专业合作社</t>
  </si>
  <si>
    <r>
      <rPr>
        <sz val="8"/>
        <color rgb="FF000000"/>
        <rFont val="whsc"/>
        <charset val="134"/>
      </rPr>
      <t>耙（限圆盘耙、驱动耙）</t>
    </r>
  </si>
  <si>
    <r>
      <rPr>
        <sz val="8"/>
        <color rgb="FF000000"/>
        <rFont val="whsc"/>
        <charset val="134"/>
      </rPr>
      <t>1BQ-3.0</t>
    </r>
  </si>
  <si>
    <t>二道拐村南湾社</t>
  </si>
  <si>
    <t>准格尔旗鑫锟农机专业合作社</t>
  </si>
  <si>
    <r>
      <rPr>
        <sz val="8"/>
        <color rgb="FF000000"/>
        <rFont val="whsc"/>
        <charset val="134"/>
      </rPr>
      <t>现：4YZ-4L1(G4)（原：</t>
    </r>
  </si>
  <si>
    <t>准格尔旗荣德农牧业科技发展有限公司</t>
  </si>
  <si>
    <t>二道拐村五兑沟社</t>
  </si>
  <si>
    <t>鄂尔多斯市皇河农业专业合作社</t>
  </si>
  <si>
    <r>
      <rPr>
        <sz val="8"/>
        <color rgb="FF000000"/>
        <rFont val="whsc"/>
        <charset val="134"/>
      </rPr>
      <t>3WWDZ-40A</t>
    </r>
  </si>
  <si>
    <t>二道拐村杨树壕社</t>
  </si>
  <si>
    <t>准格尔旗在农农机专业合作社</t>
  </si>
  <si>
    <r>
      <rPr>
        <sz val="8"/>
        <color rgb="FF000000"/>
        <rFont val="whsc"/>
        <charset val="134"/>
      </rPr>
      <t>AF305BD-2.5GD</t>
    </r>
  </si>
  <si>
    <r>
      <rPr>
        <sz val="8"/>
        <color rgb="FF000000"/>
        <rFont val="whsc"/>
        <charset val="134"/>
      </rPr>
      <t>4YZ-6A</t>
    </r>
  </si>
  <si>
    <t>广太昌村柴三窑社</t>
  </si>
  <si>
    <t>准格尔旗菅永钢种养殖专业合作社</t>
  </si>
  <si>
    <t>广太昌村广太昌社</t>
  </si>
  <si>
    <t>准格尔旗阔野农机专业合作社</t>
  </si>
  <si>
    <r>
      <rPr>
        <sz val="8"/>
        <color rgb="FF000000"/>
        <rFont val="whsc"/>
        <charset val="134"/>
      </rPr>
      <t>单粒（精密）播种机</t>
    </r>
  </si>
  <si>
    <r>
      <rPr>
        <sz val="8"/>
        <color rgb="FF000000"/>
        <rFont val="whsc"/>
        <charset val="134"/>
      </rPr>
      <t>2MBJ-2/4</t>
    </r>
  </si>
  <si>
    <t>准格尔旗宪鑫种养殖有限公司</t>
  </si>
  <si>
    <r>
      <rPr>
        <sz val="8"/>
        <color rgb="FF000000"/>
        <rFont val="whsc"/>
        <charset val="134"/>
      </rPr>
      <t>2FGH-8</t>
    </r>
  </si>
  <si>
    <t>康卜村南河社</t>
  </si>
  <si>
    <t>准格尔旗薛飞飞家庭农场</t>
  </si>
  <si>
    <r>
      <rPr>
        <sz val="8"/>
        <color rgb="FF000000"/>
        <rFont val="whsc"/>
        <charset val="134"/>
      </rPr>
      <t>1GQN-160</t>
    </r>
  </si>
  <si>
    <t>蛮汉壕村</t>
  </si>
  <si>
    <t>准格尔旗富荣种养殖专业合作社</t>
  </si>
  <si>
    <r>
      <rPr>
        <sz val="8"/>
        <color rgb="FF000000"/>
        <rFont val="whsc"/>
        <charset val="134"/>
      </rPr>
      <t>3WWDZ-20A</t>
    </r>
  </si>
  <si>
    <t>脑包湾村</t>
  </si>
  <si>
    <t>准格尔旗刘毛荣农场</t>
  </si>
  <si>
    <t>5TY-190BT脱粒机</t>
  </si>
  <si>
    <t>社会化服务项目</t>
  </si>
  <si>
    <t>4YZB-4FS(G4)
玉米收获机</t>
  </si>
  <si>
    <t>3WWDZ-40B农业无人机</t>
  </si>
  <si>
    <t>深松监测仪器</t>
  </si>
  <si>
    <t>农机深松服务项目</t>
  </si>
  <si>
    <t>脑包湾村东湾社</t>
  </si>
  <si>
    <r>
      <rPr>
        <sz val="8"/>
        <color rgb="FF000000"/>
        <rFont val="whsc"/>
        <charset val="134"/>
      </rPr>
      <t>脱粒机</t>
    </r>
  </si>
  <si>
    <r>
      <rPr>
        <sz val="8"/>
        <color rgb="FF000000"/>
        <rFont val="whsc"/>
        <charset val="134"/>
      </rPr>
      <t>5TY-190B</t>
    </r>
  </si>
  <si>
    <t>脑包湾村西城社</t>
  </si>
  <si>
    <t>准格尔旗收获农机专业合作社</t>
  </si>
  <si>
    <t>脑包湾村西合同营社</t>
  </si>
  <si>
    <t>准格尔旗牧源种养殖专业合作社</t>
  </si>
  <si>
    <r>
      <rPr>
        <sz val="8"/>
        <color rgb="FF000000"/>
        <rFont val="whsc"/>
        <charset val="134"/>
      </rPr>
      <t>现：4YZP-4Y(G4)（原：</t>
    </r>
  </si>
  <si>
    <t>三十倾地村北塘巨圪卜社</t>
  </si>
  <si>
    <t>准格尔旗永胜鑫种养殖专业合作社</t>
  </si>
  <si>
    <r>
      <rPr>
        <sz val="8"/>
        <color rgb="FF000000"/>
        <rFont val="whsc"/>
        <charset val="134"/>
      </rPr>
      <t>AG12BD-2.5GD</t>
    </r>
  </si>
  <si>
    <t>三十顷地村</t>
  </si>
  <si>
    <t>准格尔旗佳洋种养殖专业合作社</t>
  </si>
  <si>
    <r>
      <rPr>
        <sz val="8"/>
        <color rgb="FF000000"/>
        <rFont val="whsc"/>
        <charset val="134"/>
      </rPr>
      <t>SD504</t>
    </r>
  </si>
  <si>
    <r>
      <rPr>
        <sz val="8"/>
        <color rgb="FF000000"/>
        <rFont val="whsc"/>
        <charset val="134"/>
      </rPr>
      <t>现:DF2104-C(G4)(原:</t>
    </r>
  </si>
  <si>
    <t>准格尔旗玉禾食品有限公司</t>
  </si>
  <si>
    <t>XQTW-BL鲜玉米拨料机、输送带</t>
  </si>
  <si>
    <t>鲜食玉米生产机械</t>
  </si>
  <si>
    <t>XQTW-21鲜玉米切梗去尖机</t>
  </si>
  <si>
    <t>XYB-24鲜玉米剥皮机、XKG-18鲜玉米枯萎大罐</t>
  </si>
  <si>
    <t>UTA590/150玉米棒包装机</t>
  </si>
  <si>
    <t>CPD30、CPD20蓄电池平衡重式叉车</t>
  </si>
  <si>
    <t>天顺圪梁村腊子湾社</t>
  </si>
  <si>
    <t>准格尔旗付氏农机专业合作社</t>
  </si>
  <si>
    <r>
      <rPr>
        <sz val="8"/>
        <color rgb="FF000000"/>
        <rFont val="whsc"/>
        <charset val="134"/>
      </rPr>
      <t>9YFQ-2250</t>
    </r>
  </si>
  <si>
    <r>
      <rPr>
        <sz val="8"/>
        <color rgb="FF000000"/>
        <rFont val="whsc"/>
        <charset val="134"/>
      </rPr>
      <t>现:DF704-MZ(G4)(原:</t>
    </r>
  </si>
  <si>
    <t>五家尧子村漠菇生物科技园区楼</t>
  </si>
  <si>
    <t>硕丰农牧业科技有限公司</t>
  </si>
  <si>
    <t>西不拉村</t>
  </si>
  <si>
    <t>准格尔旗机建种养殖专业合作社</t>
  </si>
  <si>
    <r>
      <rPr>
        <sz val="8"/>
        <color rgb="FF000000"/>
        <rFont val="whsc"/>
        <charset val="134"/>
      </rPr>
      <t>现:LN2004(G4)(原:LN2004)</t>
    </r>
  </si>
  <si>
    <t>西柴登村东社</t>
  </si>
  <si>
    <t>准格尔旗宏尔玛农机专业合作社</t>
  </si>
  <si>
    <t>内蒙古畅洋科技有限公司</t>
  </si>
  <si>
    <r>
      <rPr>
        <sz val="8"/>
        <color rgb="FF000000"/>
        <rFont val="whsc"/>
        <charset val="134"/>
      </rPr>
      <t>现:4YZB-8BS(G4)(原:4YZB-</t>
    </r>
  </si>
  <si>
    <r>
      <rPr>
        <sz val="8"/>
        <color rgb="FF000000"/>
        <rFont val="whsc"/>
        <charset val="134"/>
      </rPr>
      <t>1LTF-440</t>
    </r>
  </si>
  <si>
    <r>
      <rPr>
        <sz val="8"/>
        <color rgb="FF000000"/>
        <rFont val="whsc"/>
        <charset val="134"/>
      </rPr>
      <t>2MBQ-2/4</t>
    </r>
  </si>
  <si>
    <r>
      <rPr>
        <sz val="8"/>
        <color rgb="FF000000"/>
        <rFont val="whsc"/>
        <charset val="134"/>
      </rPr>
      <t>LTB904</t>
    </r>
  </si>
  <si>
    <t>蓿亥图村</t>
  </si>
  <si>
    <t>准格尔旗济园丰种养殖专业合作社</t>
  </si>
  <si>
    <t>蓿亥图村李家圪旦社</t>
  </si>
  <si>
    <t>准格尔旗嘉瑄农机专业合作社</t>
  </si>
  <si>
    <r>
      <rPr>
        <sz val="8"/>
        <color rgb="FF000000"/>
        <rFont val="whsc"/>
        <charset val="134"/>
      </rPr>
      <t>1LTF-445</t>
    </r>
  </si>
  <si>
    <t>蓿亥图村蓿亥图社</t>
  </si>
  <si>
    <t>准格尔旗雷沃农机服务专业合作社</t>
  </si>
  <si>
    <t>蓿亥图田家圪旦社</t>
  </si>
  <si>
    <t>准格尔旗美桃种养殖专业合作社</t>
  </si>
  <si>
    <t>召梁村</t>
  </si>
  <si>
    <t>准格尔旗苗丰种养殖专业合作社</t>
  </si>
  <si>
    <r>
      <rPr>
        <sz val="8"/>
        <color rgb="FF000000"/>
        <rFont val="whsc"/>
        <charset val="134"/>
      </rPr>
      <t>9YFQS-2.2</t>
    </r>
  </si>
  <si>
    <t>召梁村东营子社</t>
  </si>
  <si>
    <t>准格尔旗程业农机专业合作社</t>
  </si>
  <si>
    <r>
      <rPr>
        <sz val="8"/>
        <color rgb="FF000000"/>
        <rFont val="whsc"/>
        <charset val="134"/>
      </rPr>
      <t>喷雾机</t>
    </r>
  </si>
  <si>
    <r>
      <rPr>
        <sz val="8"/>
        <color rgb="FF000000"/>
        <rFont val="whsc"/>
        <charset val="134"/>
      </rPr>
      <t>3WPZ-700G(G4)型自走式</t>
    </r>
  </si>
  <si>
    <r>
      <rPr>
        <sz val="8"/>
        <color rgb="FF000000"/>
        <rFont val="whsc"/>
        <charset val="134"/>
      </rPr>
      <t>1LF-435</t>
    </r>
  </si>
  <si>
    <r>
      <rPr>
        <sz val="8"/>
        <color rgb="FF000000"/>
        <rFont val="whsc"/>
        <charset val="134"/>
      </rPr>
      <t>薛家湾镇</t>
    </r>
  </si>
  <si>
    <t>宁格尔塔村淖尔塔社</t>
  </si>
  <si>
    <t>准格尔旗瑞和种养殖专业合作社</t>
  </si>
  <si>
    <r>
      <rPr>
        <sz val="8"/>
        <color rgb="FF000000"/>
        <rFont val="whsc"/>
        <charset val="134"/>
      </rPr>
      <t>穴播机</t>
    </r>
  </si>
  <si>
    <r>
      <rPr>
        <sz val="8"/>
        <color rgb="FF000000"/>
        <rFont val="whsc"/>
        <charset val="134"/>
      </rPr>
      <t>2BYFSF-4D</t>
    </r>
  </si>
  <si>
    <t>宁哥尔塔村</t>
  </si>
  <si>
    <t>准格尔旗互助农机专业合作社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</si>
</sst>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2"/>
      <name val="华文楷体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name val="Times New Roman"/>
      <charset val="0"/>
    </font>
    <font>
      <b/>
      <sz val="11"/>
      <name val="宋体"/>
      <charset val="134"/>
    </font>
    <font>
      <sz val="8"/>
      <color rgb="FF000000"/>
      <name val="whsc"/>
      <charset val="134"/>
    </font>
    <font>
      <sz val="7.5"/>
      <color rgb="FF000000"/>
      <name val="whsc"/>
      <charset val="134"/>
    </font>
    <font>
      <sz val="10"/>
      <color rgb="FF000000"/>
      <name val="宋体"/>
      <charset val="134"/>
    </font>
    <font>
      <b/>
      <sz val="11"/>
      <color rgb="FF000000"/>
      <name val="whsc"/>
      <charset val="134"/>
    </font>
    <font>
      <sz val="7.5"/>
      <color rgb="FF000000"/>
      <name val="宋体"/>
      <charset val="134"/>
    </font>
    <font>
      <sz val="8"/>
      <color rgb="FF000000"/>
      <name val="宋体"/>
      <charset val="134"/>
    </font>
    <font>
      <sz val="9"/>
      <name val="Times New Roman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7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NumberFormat="1" applyFont="1" applyFill="1" applyBorder="1" applyAlignment="1" applyProtection="1">
      <alignment horizontal="center" vertical="center" wrapText="1"/>
    </xf>
    <xf numFmtId="0" fontId="17" fillId="3" borderId="2" xfId="0" applyNumberFormat="1" applyFont="1" applyFill="1" applyBorder="1" applyAlignment="1" applyProtection="1">
      <alignment horizontal="center" vertical="center" wrapText="1"/>
    </xf>
    <xf numFmtId="0" fontId="18" fillId="2" borderId="2" xfId="0" applyNumberFormat="1" applyFont="1" applyFill="1" applyBorder="1" applyAlignment="1" applyProtection="1">
      <alignment horizontal="center" vertical="center" wrapText="1"/>
    </xf>
    <xf numFmtId="0" fontId="19" fillId="3" borderId="2" xfId="0" applyNumberFormat="1" applyFont="1" applyFill="1" applyBorder="1" applyAlignment="1" applyProtection="1">
      <alignment horizontal="center" vertical="center" wrapText="1"/>
    </xf>
    <xf numFmtId="0" fontId="20" fillId="3" borderId="2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wrapText="1"/>
    </xf>
    <xf numFmtId="0" fontId="18" fillId="2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7"/>
  <sheetViews>
    <sheetView tabSelected="1" zoomScale="110" zoomScaleNormal="110" workbookViewId="0">
      <selection activeCell="A4" sqref="$A4:$XFD4"/>
    </sheetView>
  </sheetViews>
  <sheetFormatPr defaultColWidth="9" defaultRowHeight="13.5"/>
  <cols>
    <col min="1" max="1" width="6.875" style="2" customWidth="1"/>
    <col min="2" max="2" width="9" style="2"/>
    <col min="3" max="3" width="10.6833333333333" style="2" customWidth="1"/>
    <col min="4" max="4" width="14.75" style="3" customWidth="1"/>
    <col min="5" max="7" width="9" style="2"/>
    <col min="8" max="10" width="9.875" style="2"/>
    <col min="11" max="16384" width="9" style="2"/>
  </cols>
  <sheetData>
    <row r="1" ht="18.75" spans="1:13">
      <c r="A1" s="4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ht="44" customHeight="1" spans="1:13">
      <c r="A2" s="8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23"/>
    </row>
    <row r="3" customFormat="1" ht="50" customHeight="1" spans="1:13">
      <c r="A3" s="11" t="s">
        <v>2</v>
      </c>
      <c r="B3" s="11"/>
      <c r="C3" s="11"/>
      <c r="D3" s="11"/>
      <c r="E3" s="11"/>
      <c r="F3" s="11"/>
      <c r="G3" s="12" t="s">
        <v>3</v>
      </c>
      <c r="H3" s="12"/>
      <c r="I3" s="12"/>
      <c r="J3" s="12"/>
      <c r="K3" s="12"/>
      <c r="L3" s="12"/>
      <c r="M3" s="11"/>
    </row>
    <row r="4" ht="32" customHeight="1" spans="1:13">
      <c r="A4" s="13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5" t="s">
        <v>14</v>
      </c>
      <c r="L4" s="15" t="s">
        <v>15</v>
      </c>
      <c r="M4" s="15" t="s">
        <v>16</v>
      </c>
    </row>
    <row r="5" s="1" customFormat="1" ht="30" customHeight="1" spans="1:13">
      <c r="A5" s="14">
        <v>1</v>
      </c>
      <c r="B5" s="17" t="s">
        <v>17</v>
      </c>
      <c r="C5" s="18" t="s">
        <v>18</v>
      </c>
      <c r="D5" s="19" t="s">
        <v>19</v>
      </c>
      <c r="E5" s="17" t="s">
        <v>20</v>
      </c>
      <c r="F5" s="17" t="s">
        <v>21</v>
      </c>
      <c r="G5" s="17" t="s">
        <v>22</v>
      </c>
      <c r="H5" s="20">
        <v>19500</v>
      </c>
      <c r="I5" s="20">
        <v>0</v>
      </c>
      <c r="J5" s="20">
        <v>0</v>
      </c>
      <c r="K5" s="17">
        <v>65000</v>
      </c>
      <c r="L5" s="17" t="s">
        <v>23</v>
      </c>
      <c r="M5" s="24"/>
    </row>
    <row r="6" s="1" customFormat="1" ht="36" customHeight="1" spans="1:13">
      <c r="A6" s="14">
        <v>2</v>
      </c>
      <c r="B6" s="17" t="s">
        <v>17</v>
      </c>
      <c r="C6" s="18" t="s">
        <v>18</v>
      </c>
      <c r="D6" s="19" t="s">
        <v>19</v>
      </c>
      <c r="E6" s="17" t="s">
        <v>24</v>
      </c>
      <c r="F6" s="17" t="s">
        <v>25</v>
      </c>
      <c r="G6" s="17" t="s">
        <v>22</v>
      </c>
      <c r="H6" s="20">
        <v>52200</v>
      </c>
      <c r="I6" s="20">
        <v>0</v>
      </c>
      <c r="J6" s="20">
        <v>0</v>
      </c>
      <c r="K6" s="17">
        <v>230000</v>
      </c>
      <c r="L6" s="17" t="s">
        <v>23</v>
      </c>
      <c r="M6" s="24"/>
    </row>
    <row r="7" s="1" customFormat="1" ht="39" customHeight="1" spans="1:13">
      <c r="A7" s="14">
        <v>3</v>
      </c>
      <c r="B7" s="17" t="s">
        <v>26</v>
      </c>
      <c r="C7" s="18" t="s">
        <v>27</v>
      </c>
      <c r="D7" s="19" t="s">
        <v>28</v>
      </c>
      <c r="E7" s="17" t="s">
        <v>29</v>
      </c>
      <c r="F7" s="17" t="s">
        <v>29</v>
      </c>
      <c r="G7" s="17">
        <v>1</v>
      </c>
      <c r="H7" s="20">
        <v>0</v>
      </c>
      <c r="I7" s="20">
        <v>0</v>
      </c>
      <c r="J7" s="20">
        <v>12000</v>
      </c>
      <c r="K7" s="17">
        <v>65000</v>
      </c>
      <c r="L7" s="17" t="s">
        <v>23</v>
      </c>
      <c r="M7" s="24" t="s">
        <v>30</v>
      </c>
    </row>
    <row r="8" s="1" customFormat="1" ht="30" customHeight="1" spans="1:13">
      <c r="A8" s="14">
        <v>4</v>
      </c>
      <c r="B8" s="17" t="s">
        <v>26</v>
      </c>
      <c r="C8" s="18" t="s">
        <v>31</v>
      </c>
      <c r="D8" s="19" t="s">
        <v>32</v>
      </c>
      <c r="E8" s="17" t="s">
        <v>33</v>
      </c>
      <c r="F8" s="17" t="s">
        <v>33</v>
      </c>
      <c r="G8" s="17">
        <v>1</v>
      </c>
      <c r="H8" s="20">
        <v>0</v>
      </c>
      <c r="I8" s="20">
        <v>0</v>
      </c>
      <c r="J8" s="20">
        <v>8000</v>
      </c>
      <c r="K8" s="17">
        <v>145000</v>
      </c>
      <c r="L8" s="17" t="s">
        <v>23</v>
      </c>
      <c r="M8" s="24" t="s">
        <v>30</v>
      </c>
    </row>
    <row r="9" s="1" customFormat="1" ht="30" customHeight="1" spans="1:13">
      <c r="A9" s="14">
        <v>5</v>
      </c>
      <c r="B9" s="17" t="s">
        <v>17</v>
      </c>
      <c r="C9" s="21" t="s">
        <v>34</v>
      </c>
      <c r="D9" s="19" t="s">
        <v>32</v>
      </c>
      <c r="E9" s="17" t="s">
        <v>35</v>
      </c>
      <c r="F9" s="17" t="s">
        <v>36</v>
      </c>
      <c r="G9" s="17" t="s">
        <v>22</v>
      </c>
      <c r="H9" s="20">
        <v>19000</v>
      </c>
      <c r="I9" s="20">
        <v>0</v>
      </c>
      <c r="J9" s="20">
        <v>0</v>
      </c>
      <c r="K9" s="17">
        <v>145000</v>
      </c>
      <c r="L9" s="17" t="s">
        <v>23</v>
      </c>
      <c r="M9" s="24"/>
    </row>
    <row r="10" s="1" customFormat="1" ht="30" customHeight="1" spans="1:13">
      <c r="A10" s="14">
        <v>6</v>
      </c>
      <c r="B10" s="17" t="s">
        <v>17</v>
      </c>
      <c r="C10" s="21" t="s">
        <v>37</v>
      </c>
      <c r="D10" s="19" t="s">
        <v>38</v>
      </c>
      <c r="E10" s="17" t="s">
        <v>39</v>
      </c>
      <c r="F10" s="17" t="s">
        <v>40</v>
      </c>
      <c r="G10" s="17" t="s">
        <v>22</v>
      </c>
      <c r="H10" s="20">
        <v>5100</v>
      </c>
      <c r="I10" s="20">
        <v>0</v>
      </c>
      <c r="J10" s="20">
        <v>0</v>
      </c>
      <c r="K10" s="17">
        <v>34300</v>
      </c>
      <c r="L10" s="17" t="s">
        <v>23</v>
      </c>
      <c r="M10" s="24" t="s">
        <v>41</v>
      </c>
    </row>
    <row r="11" s="1" customFormat="1" ht="30" customHeight="1" spans="1:13">
      <c r="A11" s="14">
        <v>7</v>
      </c>
      <c r="B11" s="17" t="s">
        <v>17</v>
      </c>
      <c r="C11" s="21" t="s">
        <v>37</v>
      </c>
      <c r="D11" s="19" t="s">
        <v>38</v>
      </c>
      <c r="E11" s="17" t="s">
        <v>39</v>
      </c>
      <c r="F11" s="17" t="s">
        <v>42</v>
      </c>
      <c r="G11" s="17" t="s">
        <v>22</v>
      </c>
      <c r="H11" s="20">
        <v>14500</v>
      </c>
      <c r="I11" s="20">
        <v>0</v>
      </c>
      <c r="J11" s="20">
        <v>0</v>
      </c>
      <c r="K11" s="17">
        <v>80000</v>
      </c>
      <c r="L11" s="17" t="s">
        <v>23</v>
      </c>
      <c r="M11" s="24" t="s">
        <v>41</v>
      </c>
    </row>
    <row r="12" s="1" customFormat="1" ht="36" customHeight="1" spans="1:13">
      <c r="A12" s="14">
        <v>8</v>
      </c>
      <c r="B12" s="17" t="s">
        <v>17</v>
      </c>
      <c r="C12" s="21" t="s">
        <v>37</v>
      </c>
      <c r="D12" s="19" t="s">
        <v>38</v>
      </c>
      <c r="E12" s="17" t="s">
        <v>43</v>
      </c>
      <c r="F12" s="17" t="s">
        <v>44</v>
      </c>
      <c r="G12" s="17" t="s">
        <v>22</v>
      </c>
      <c r="H12" s="20">
        <v>1400</v>
      </c>
      <c r="I12" s="20">
        <v>0</v>
      </c>
      <c r="J12" s="20">
        <v>0</v>
      </c>
      <c r="K12" s="17">
        <v>8300</v>
      </c>
      <c r="L12" s="17" t="s">
        <v>23</v>
      </c>
      <c r="M12" s="24" t="s">
        <v>41</v>
      </c>
    </row>
    <row r="13" s="1" customFormat="1" ht="36" customHeight="1" spans="1:13">
      <c r="A13" s="14">
        <v>9</v>
      </c>
      <c r="B13" s="17" t="s">
        <v>17</v>
      </c>
      <c r="C13" s="18" t="s">
        <v>45</v>
      </c>
      <c r="D13" s="19" t="s">
        <v>46</v>
      </c>
      <c r="E13" s="17" t="s">
        <v>47</v>
      </c>
      <c r="F13" s="17" t="s">
        <v>48</v>
      </c>
      <c r="G13" s="17" t="s">
        <v>22</v>
      </c>
      <c r="H13" s="20">
        <v>5600</v>
      </c>
      <c r="I13" s="20">
        <v>0</v>
      </c>
      <c r="J13" s="20">
        <v>0</v>
      </c>
      <c r="K13" s="17">
        <v>35000</v>
      </c>
      <c r="L13" s="17" t="s">
        <v>23</v>
      </c>
      <c r="M13" s="24"/>
    </row>
    <row r="14" s="1" customFormat="1" ht="38" customHeight="1" spans="1:13">
      <c r="A14" s="14">
        <v>10</v>
      </c>
      <c r="B14" s="17" t="s">
        <v>49</v>
      </c>
      <c r="C14" s="21" t="s">
        <v>50</v>
      </c>
      <c r="D14" s="19" t="s">
        <v>51</v>
      </c>
      <c r="E14" s="17" t="s">
        <v>24</v>
      </c>
      <c r="F14" s="17" t="s">
        <v>52</v>
      </c>
      <c r="G14" s="17" t="s">
        <v>22</v>
      </c>
      <c r="H14" s="20">
        <v>45900</v>
      </c>
      <c r="I14" s="20">
        <v>0</v>
      </c>
      <c r="J14" s="20">
        <v>0</v>
      </c>
      <c r="K14" s="17">
        <v>262000</v>
      </c>
      <c r="L14" s="17" t="s">
        <v>23</v>
      </c>
      <c r="M14" s="24"/>
    </row>
    <row r="15" s="1" customFormat="1" ht="24" spans="1:13">
      <c r="A15" s="14">
        <v>11</v>
      </c>
      <c r="B15" s="17" t="s">
        <v>49</v>
      </c>
      <c r="C15" s="18" t="s">
        <v>53</v>
      </c>
      <c r="D15" s="19" t="s">
        <v>51</v>
      </c>
      <c r="E15" s="17" t="s">
        <v>54</v>
      </c>
      <c r="F15" s="17" t="s">
        <v>55</v>
      </c>
      <c r="G15" s="17" t="s">
        <v>22</v>
      </c>
      <c r="H15" s="20">
        <v>4400</v>
      </c>
      <c r="I15" s="20">
        <v>0</v>
      </c>
      <c r="J15" s="20">
        <v>0</v>
      </c>
      <c r="K15" s="17">
        <v>20600</v>
      </c>
      <c r="L15" s="17" t="s">
        <v>23</v>
      </c>
      <c r="M15" s="24"/>
    </row>
    <row r="16" s="1" customFormat="1" ht="36" spans="1:13">
      <c r="A16" s="14">
        <v>12</v>
      </c>
      <c r="B16" s="17" t="s">
        <v>56</v>
      </c>
      <c r="C16" s="18" t="s">
        <v>57</v>
      </c>
      <c r="D16" s="19" t="s">
        <v>58</v>
      </c>
      <c r="E16" s="17" t="s">
        <v>59</v>
      </c>
      <c r="F16" s="17" t="s">
        <v>59</v>
      </c>
      <c r="G16" s="17">
        <v>1</v>
      </c>
      <c r="H16" s="20">
        <v>0</v>
      </c>
      <c r="I16" s="20">
        <v>0</v>
      </c>
      <c r="J16" s="20">
        <v>10000</v>
      </c>
      <c r="K16" s="17">
        <v>255000</v>
      </c>
      <c r="L16" s="17" t="s">
        <v>23</v>
      </c>
      <c r="M16" s="24" t="s">
        <v>60</v>
      </c>
    </row>
    <row r="17" s="1" customFormat="1" ht="36" spans="1:13">
      <c r="A17" s="14">
        <v>13</v>
      </c>
      <c r="B17" s="17" t="s">
        <v>56</v>
      </c>
      <c r="C17" s="18" t="s">
        <v>57</v>
      </c>
      <c r="D17" s="19" t="s">
        <v>58</v>
      </c>
      <c r="E17" s="17" t="s">
        <v>61</v>
      </c>
      <c r="F17" s="17" t="s">
        <v>61</v>
      </c>
      <c r="G17" s="17">
        <v>1</v>
      </c>
      <c r="H17" s="20">
        <v>0</v>
      </c>
      <c r="I17" s="20">
        <v>0</v>
      </c>
      <c r="J17" s="20">
        <v>2000</v>
      </c>
      <c r="K17" s="17">
        <v>5700</v>
      </c>
      <c r="L17" s="17" t="s">
        <v>23</v>
      </c>
      <c r="M17" s="24" t="s">
        <v>60</v>
      </c>
    </row>
    <row r="18" s="1" customFormat="1" ht="36" spans="1:13">
      <c r="A18" s="14">
        <v>14</v>
      </c>
      <c r="B18" s="17" t="s">
        <v>56</v>
      </c>
      <c r="C18" s="18" t="s">
        <v>57</v>
      </c>
      <c r="D18" s="19" t="s">
        <v>58</v>
      </c>
      <c r="E18" s="17" t="s">
        <v>62</v>
      </c>
      <c r="F18" s="17" t="s">
        <v>62</v>
      </c>
      <c r="G18" s="17">
        <v>1</v>
      </c>
      <c r="H18" s="20">
        <v>0</v>
      </c>
      <c r="I18" s="20">
        <v>0</v>
      </c>
      <c r="J18" s="20">
        <v>12000</v>
      </c>
      <c r="K18" s="17">
        <v>36000</v>
      </c>
      <c r="L18" s="17" t="s">
        <v>23</v>
      </c>
      <c r="M18" s="24" t="s">
        <v>60</v>
      </c>
    </row>
    <row r="19" s="1" customFormat="1" ht="33.75" spans="1:13">
      <c r="A19" s="14">
        <v>15</v>
      </c>
      <c r="B19" s="17" t="s">
        <v>49</v>
      </c>
      <c r="C19" s="18" t="s">
        <v>63</v>
      </c>
      <c r="D19" s="19" t="s">
        <v>58</v>
      </c>
      <c r="E19" s="17" t="s">
        <v>24</v>
      </c>
      <c r="F19" s="17" t="s">
        <v>52</v>
      </c>
      <c r="G19" s="17" t="s">
        <v>22</v>
      </c>
      <c r="H19" s="20">
        <v>45900</v>
      </c>
      <c r="I19" s="20">
        <v>0</v>
      </c>
      <c r="J19" s="20">
        <v>0</v>
      </c>
      <c r="K19" s="17">
        <v>255000</v>
      </c>
      <c r="L19" s="17" t="s">
        <v>23</v>
      </c>
      <c r="M19" s="24"/>
    </row>
    <row r="20" s="1" customFormat="1" ht="33.75" spans="1:13">
      <c r="A20" s="14">
        <v>16</v>
      </c>
      <c r="B20" s="17" t="s">
        <v>49</v>
      </c>
      <c r="C20" s="18" t="s">
        <v>64</v>
      </c>
      <c r="D20" s="19" t="s">
        <v>65</v>
      </c>
      <c r="E20" s="17" t="s">
        <v>24</v>
      </c>
      <c r="F20" s="17" t="s">
        <v>66</v>
      </c>
      <c r="G20" s="17" t="s">
        <v>22</v>
      </c>
      <c r="H20" s="20">
        <v>59400</v>
      </c>
      <c r="I20" s="20">
        <v>0</v>
      </c>
      <c r="J20" s="20">
        <v>0</v>
      </c>
      <c r="K20" s="17">
        <v>417000</v>
      </c>
      <c r="L20" s="17" t="s">
        <v>23</v>
      </c>
      <c r="M20" s="24"/>
    </row>
    <row r="21" s="1" customFormat="1" ht="33.75" spans="1:13">
      <c r="A21" s="14">
        <v>17</v>
      </c>
      <c r="B21" s="17" t="s">
        <v>49</v>
      </c>
      <c r="C21" s="18" t="s">
        <v>67</v>
      </c>
      <c r="D21" s="19" t="s">
        <v>68</v>
      </c>
      <c r="E21" s="17" t="s">
        <v>39</v>
      </c>
      <c r="F21" s="17" t="s">
        <v>69</v>
      </c>
      <c r="G21" s="17" t="s">
        <v>22</v>
      </c>
      <c r="H21" s="20">
        <v>12400</v>
      </c>
      <c r="I21" s="20">
        <v>0</v>
      </c>
      <c r="J21" s="20">
        <v>0</v>
      </c>
      <c r="K21" s="17">
        <v>111000</v>
      </c>
      <c r="L21" s="17" t="s">
        <v>23</v>
      </c>
      <c r="M21" s="24"/>
    </row>
    <row r="22" s="1" customFormat="1" ht="33.75" spans="1:13">
      <c r="A22" s="14">
        <v>18</v>
      </c>
      <c r="B22" s="17" t="s">
        <v>49</v>
      </c>
      <c r="C22" s="18" t="s">
        <v>67</v>
      </c>
      <c r="D22" s="19" t="s">
        <v>68</v>
      </c>
      <c r="E22" s="17" t="s">
        <v>39</v>
      </c>
      <c r="F22" s="17" t="s">
        <v>69</v>
      </c>
      <c r="G22" s="17" t="s">
        <v>22</v>
      </c>
      <c r="H22" s="20">
        <v>12400</v>
      </c>
      <c r="I22" s="20">
        <v>0</v>
      </c>
      <c r="J22" s="20">
        <v>0</v>
      </c>
      <c r="K22" s="17">
        <v>111000</v>
      </c>
      <c r="L22" s="17" t="s">
        <v>23</v>
      </c>
      <c r="M22" s="24"/>
    </row>
    <row r="23" s="1" customFormat="1" ht="24" spans="1:13">
      <c r="A23" s="14">
        <v>19</v>
      </c>
      <c r="B23" s="17" t="s">
        <v>49</v>
      </c>
      <c r="C23" s="18" t="s">
        <v>67</v>
      </c>
      <c r="D23" s="19" t="s">
        <v>68</v>
      </c>
      <c r="E23" s="17" t="s">
        <v>35</v>
      </c>
      <c r="F23" s="17" t="s">
        <v>70</v>
      </c>
      <c r="G23" s="17" t="s">
        <v>22</v>
      </c>
      <c r="H23" s="20">
        <v>19000</v>
      </c>
      <c r="I23" s="20">
        <v>0</v>
      </c>
      <c r="J23" s="20">
        <v>0</v>
      </c>
      <c r="K23" s="17">
        <v>165000</v>
      </c>
      <c r="L23" s="17" t="s">
        <v>23</v>
      </c>
      <c r="M23" s="24"/>
    </row>
    <row r="24" s="1" customFormat="1" ht="48" spans="1:13">
      <c r="A24" s="14">
        <v>20</v>
      </c>
      <c r="B24" s="17" t="s">
        <v>71</v>
      </c>
      <c r="C24" s="21" t="s">
        <v>72</v>
      </c>
      <c r="D24" s="19" t="s">
        <v>73</v>
      </c>
      <c r="E24" s="17" t="s">
        <v>74</v>
      </c>
      <c r="F24" s="17" t="s">
        <v>74</v>
      </c>
      <c r="G24" s="17">
        <v>1</v>
      </c>
      <c r="H24" s="20">
        <v>0</v>
      </c>
      <c r="I24" s="20">
        <v>0</v>
      </c>
      <c r="J24" s="20">
        <v>50000</v>
      </c>
      <c r="K24" s="17">
        <f>30*10000</f>
        <v>300000</v>
      </c>
      <c r="L24" s="17" t="s">
        <v>23</v>
      </c>
      <c r="M24" s="24" t="s">
        <v>75</v>
      </c>
    </row>
    <row r="25" s="1" customFormat="1" ht="48" spans="1:13">
      <c r="A25" s="14">
        <v>21</v>
      </c>
      <c r="B25" s="17" t="s">
        <v>71</v>
      </c>
      <c r="C25" s="18" t="s">
        <v>72</v>
      </c>
      <c r="D25" s="19" t="s">
        <v>73</v>
      </c>
      <c r="E25" s="17" t="s">
        <v>76</v>
      </c>
      <c r="F25" s="17" t="s">
        <v>76</v>
      </c>
      <c r="G25" s="17">
        <v>1</v>
      </c>
      <c r="H25" s="20">
        <v>0</v>
      </c>
      <c r="I25" s="20">
        <v>0</v>
      </c>
      <c r="J25" s="20">
        <v>43000</v>
      </c>
      <c r="K25" s="17">
        <v>168000</v>
      </c>
      <c r="L25" s="17" t="s">
        <v>23</v>
      </c>
      <c r="M25" s="24" t="s">
        <v>75</v>
      </c>
    </row>
    <row r="26" s="1" customFormat="1" ht="48" spans="1:13">
      <c r="A26" s="14">
        <v>22</v>
      </c>
      <c r="B26" s="17" t="s">
        <v>71</v>
      </c>
      <c r="C26" s="21" t="s">
        <v>72</v>
      </c>
      <c r="D26" s="19" t="s">
        <v>73</v>
      </c>
      <c r="E26" s="17" t="s">
        <v>77</v>
      </c>
      <c r="F26" s="17" t="s">
        <v>77</v>
      </c>
      <c r="G26" s="17">
        <v>1</v>
      </c>
      <c r="H26" s="20">
        <v>0</v>
      </c>
      <c r="I26" s="20">
        <v>0</v>
      </c>
      <c r="J26" s="20">
        <v>37000</v>
      </c>
      <c r="K26" s="17">
        <v>168000</v>
      </c>
      <c r="L26" s="17" t="s">
        <v>23</v>
      </c>
      <c r="M26" s="24" t="s">
        <v>75</v>
      </c>
    </row>
    <row r="27" ht="36" spans="1:13">
      <c r="A27" s="14">
        <v>23</v>
      </c>
      <c r="B27" s="17" t="s">
        <v>78</v>
      </c>
      <c r="C27" s="21" t="s">
        <v>79</v>
      </c>
      <c r="D27" s="19" t="s">
        <v>80</v>
      </c>
      <c r="E27" s="17" t="s">
        <v>39</v>
      </c>
      <c r="F27" s="17" t="s">
        <v>81</v>
      </c>
      <c r="G27" s="17" t="s">
        <v>22</v>
      </c>
      <c r="H27" s="20">
        <v>8900</v>
      </c>
      <c r="I27" s="20">
        <v>0</v>
      </c>
      <c r="J27" s="20">
        <v>0</v>
      </c>
      <c r="K27" s="17">
        <v>70600</v>
      </c>
      <c r="L27" s="17" t="s">
        <v>23</v>
      </c>
      <c r="M27" s="24"/>
    </row>
    <row r="28" ht="24" spans="1:13">
      <c r="A28" s="14">
        <v>24</v>
      </c>
      <c r="B28" s="17" t="s">
        <v>82</v>
      </c>
      <c r="C28" s="21" t="s">
        <v>83</v>
      </c>
      <c r="D28" s="19" t="s">
        <v>84</v>
      </c>
      <c r="E28" s="17" t="s">
        <v>85</v>
      </c>
      <c r="F28" s="17" t="s">
        <v>86</v>
      </c>
      <c r="G28" s="17" t="s">
        <v>22</v>
      </c>
      <c r="H28" s="20">
        <v>2200</v>
      </c>
      <c r="I28" s="20">
        <v>0</v>
      </c>
      <c r="J28" s="20">
        <v>0</v>
      </c>
      <c r="K28" s="17">
        <v>7900</v>
      </c>
      <c r="L28" s="17" t="s">
        <v>23</v>
      </c>
      <c r="M28" s="24"/>
    </row>
    <row r="29" ht="24" spans="1:13">
      <c r="A29" s="14">
        <v>25</v>
      </c>
      <c r="B29" s="17" t="s">
        <v>82</v>
      </c>
      <c r="C29" s="21" t="s">
        <v>83</v>
      </c>
      <c r="D29" s="19" t="s">
        <v>84</v>
      </c>
      <c r="E29" s="17" t="s">
        <v>87</v>
      </c>
      <c r="F29" s="17" t="s">
        <v>88</v>
      </c>
      <c r="G29" s="17" t="s">
        <v>22</v>
      </c>
      <c r="H29" s="20">
        <v>800</v>
      </c>
      <c r="I29" s="20">
        <v>0</v>
      </c>
      <c r="J29" s="20">
        <v>0</v>
      </c>
      <c r="K29" s="17">
        <v>5600</v>
      </c>
      <c r="L29" s="17" t="s">
        <v>23</v>
      </c>
      <c r="M29" s="24"/>
    </row>
    <row r="30" ht="24" spans="1:13">
      <c r="A30" s="14">
        <v>26</v>
      </c>
      <c r="B30" s="17" t="s">
        <v>89</v>
      </c>
      <c r="C30" s="18" t="s">
        <v>90</v>
      </c>
      <c r="D30" s="19" t="s">
        <v>91</v>
      </c>
      <c r="E30" s="17" t="s">
        <v>39</v>
      </c>
      <c r="F30" s="17" t="s">
        <v>92</v>
      </c>
      <c r="G30" s="17" t="s">
        <v>22</v>
      </c>
      <c r="H30" s="20">
        <v>10000</v>
      </c>
      <c r="I30" s="20">
        <v>0</v>
      </c>
      <c r="J30" s="20">
        <v>0</v>
      </c>
      <c r="K30" s="17">
        <v>42000</v>
      </c>
      <c r="L30" s="17" t="s">
        <v>23</v>
      </c>
      <c r="M30" s="24"/>
    </row>
    <row r="31" ht="36" spans="1:13">
      <c r="A31" s="14">
        <v>27</v>
      </c>
      <c r="B31" s="17" t="s">
        <v>93</v>
      </c>
      <c r="C31" s="18" t="s">
        <v>94</v>
      </c>
      <c r="D31" s="19" t="s">
        <v>95</v>
      </c>
      <c r="E31" s="17" t="s">
        <v>96</v>
      </c>
      <c r="F31" s="17" t="s">
        <v>96</v>
      </c>
      <c r="G31" s="17">
        <v>1</v>
      </c>
      <c r="H31" s="20">
        <v>0</v>
      </c>
      <c r="I31" s="20">
        <v>0</v>
      </c>
      <c r="J31" s="20">
        <v>9000</v>
      </c>
      <c r="K31" s="17">
        <v>228000</v>
      </c>
      <c r="L31" s="17" t="s">
        <v>23</v>
      </c>
      <c r="M31" s="24" t="s">
        <v>60</v>
      </c>
    </row>
    <row r="32" ht="36" spans="1:13">
      <c r="A32" s="14">
        <v>28</v>
      </c>
      <c r="B32" s="17" t="s">
        <v>93</v>
      </c>
      <c r="C32" s="18" t="s">
        <v>94</v>
      </c>
      <c r="D32" s="19" t="s">
        <v>95</v>
      </c>
      <c r="E32" s="17" t="s">
        <v>97</v>
      </c>
      <c r="F32" s="17" t="s">
        <v>97</v>
      </c>
      <c r="G32" s="17">
        <v>1</v>
      </c>
      <c r="H32" s="20">
        <v>0</v>
      </c>
      <c r="I32" s="20">
        <v>0</v>
      </c>
      <c r="J32" s="20">
        <v>500</v>
      </c>
      <c r="K32" s="17">
        <v>9000</v>
      </c>
      <c r="L32" s="17" t="s">
        <v>23</v>
      </c>
      <c r="M32" s="24" t="s">
        <v>60</v>
      </c>
    </row>
    <row r="33" ht="24" spans="1:13">
      <c r="A33" s="14">
        <v>29</v>
      </c>
      <c r="B33" s="17" t="s">
        <v>89</v>
      </c>
      <c r="C33" s="18" t="s">
        <v>98</v>
      </c>
      <c r="D33" s="19" t="s">
        <v>99</v>
      </c>
      <c r="E33" s="17" t="s">
        <v>43</v>
      </c>
      <c r="F33" s="17" t="s">
        <v>100</v>
      </c>
      <c r="G33" s="17" t="s">
        <v>22</v>
      </c>
      <c r="H33" s="20">
        <v>2900</v>
      </c>
      <c r="I33" s="20">
        <v>0</v>
      </c>
      <c r="J33" s="20">
        <v>0</v>
      </c>
      <c r="K33" s="17">
        <v>19000</v>
      </c>
      <c r="L33" s="17" t="s">
        <v>23</v>
      </c>
      <c r="M33" s="24"/>
    </row>
    <row r="34" ht="36" spans="1:13">
      <c r="A34" s="14">
        <v>30</v>
      </c>
      <c r="B34" s="17" t="s">
        <v>89</v>
      </c>
      <c r="C34" s="18" t="s">
        <v>101</v>
      </c>
      <c r="D34" s="19" t="s">
        <v>102</v>
      </c>
      <c r="E34" s="17" t="s">
        <v>35</v>
      </c>
      <c r="F34" s="17" t="s">
        <v>103</v>
      </c>
      <c r="G34" s="17" t="s">
        <v>22</v>
      </c>
      <c r="H34" s="20">
        <v>12000</v>
      </c>
      <c r="I34" s="20">
        <v>0</v>
      </c>
      <c r="J34" s="20">
        <v>0</v>
      </c>
      <c r="K34" s="17">
        <v>38000</v>
      </c>
      <c r="L34" s="17" t="s">
        <v>23</v>
      </c>
      <c r="M34" s="24"/>
    </row>
    <row r="35" ht="24" spans="1:13">
      <c r="A35" s="14">
        <v>31</v>
      </c>
      <c r="B35" s="17" t="s">
        <v>89</v>
      </c>
      <c r="C35" s="18" t="s">
        <v>104</v>
      </c>
      <c r="D35" s="19" t="s">
        <v>105</v>
      </c>
      <c r="E35" s="17" t="s">
        <v>106</v>
      </c>
      <c r="F35" s="17" t="s">
        <v>107</v>
      </c>
      <c r="G35" s="17" t="s">
        <v>22</v>
      </c>
      <c r="H35" s="20">
        <v>3800</v>
      </c>
      <c r="I35" s="20">
        <v>0</v>
      </c>
      <c r="J35" s="20">
        <v>0</v>
      </c>
      <c r="K35" s="17">
        <v>20000</v>
      </c>
      <c r="L35" s="17" t="s">
        <v>23</v>
      </c>
      <c r="M35" s="24"/>
    </row>
    <row r="36" ht="33.75" spans="1:13">
      <c r="A36" s="14">
        <v>32</v>
      </c>
      <c r="B36" s="17" t="s">
        <v>89</v>
      </c>
      <c r="C36" s="18" t="s">
        <v>104</v>
      </c>
      <c r="D36" s="19" t="s">
        <v>105</v>
      </c>
      <c r="E36" s="17" t="s">
        <v>39</v>
      </c>
      <c r="F36" s="22" t="s">
        <v>108</v>
      </c>
      <c r="G36" s="17" t="s">
        <v>22</v>
      </c>
      <c r="H36" s="20">
        <v>32800</v>
      </c>
      <c r="I36" s="20">
        <v>0</v>
      </c>
      <c r="J36" s="20">
        <v>0</v>
      </c>
      <c r="K36" s="17">
        <v>258000</v>
      </c>
      <c r="L36" s="17" t="s">
        <v>23</v>
      </c>
      <c r="M36" s="24"/>
    </row>
    <row r="37" ht="24" spans="1:13">
      <c r="A37" s="14">
        <v>33</v>
      </c>
      <c r="B37" s="17" t="s">
        <v>89</v>
      </c>
      <c r="C37" s="18" t="s">
        <v>104</v>
      </c>
      <c r="D37" s="19" t="s">
        <v>105</v>
      </c>
      <c r="E37" s="17" t="s">
        <v>24</v>
      </c>
      <c r="F37" s="17" t="s">
        <v>109</v>
      </c>
      <c r="G37" s="17" t="s">
        <v>22</v>
      </c>
      <c r="H37" s="20">
        <v>45900</v>
      </c>
      <c r="I37" s="20">
        <v>0</v>
      </c>
      <c r="J37" s="20">
        <v>0</v>
      </c>
      <c r="K37" s="17">
        <v>231000</v>
      </c>
      <c r="L37" s="17" t="s">
        <v>23</v>
      </c>
      <c r="M37" s="24"/>
    </row>
    <row r="38" ht="24" spans="1:13">
      <c r="A38" s="14">
        <v>34</v>
      </c>
      <c r="B38" s="17" t="s">
        <v>89</v>
      </c>
      <c r="C38" s="18" t="s">
        <v>104</v>
      </c>
      <c r="D38" s="19" t="s">
        <v>105</v>
      </c>
      <c r="E38" s="17" t="s">
        <v>43</v>
      </c>
      <c r="F38" s="17" t="s">
        <v>110</v>
      </c>
      <c r="G38" s="17" t="s">
        <v>22</v>
      </c>
      <c r="H38" s="20">
        <v>2900</v>
      </c>
      <c r="I38" s="20">
        <v>0</v>
      </c>
      <c r="J38" s="20">
        <v>0</v>
      </c>
      <c r="K38" s="17">
        <v>18500</v>
      </c>
      <c r="L38" s="17" t="s">
        <v>23</v>
      </c>
      <c r="M38" s="24"/>
    </row>
    <row r="39" ht="24" spans="1:13">
      <c r="A39" s="14">
        <v>35</v>
      </c>
      <c r="B39" s="17" t="s">
        <v>89</v>
      </c>
      <c r="C39" s="18" t="s">
        <v>104</v>
      </c>
      <c r="D39" s="19" t="s">
        <v>105</v>
      </c>
      <c r="E39" s="17" t="s">
        <v>35</v>
      </c>
      <c r="F39" s="17" t="s">
        <v>111</v>
      </c>
      <c r="G39" s="17" t="s">
        <v>22</v>
      </c>
      <c r="H39" s="20">
        <v>19000</v>
      </c>
      <c r="I39" s="20">
        <v>0</v>
      </c>
      <c r="J39" s="20">
        <v>0</v>
      </c>
      <c r="K39" s="17">
        <v>120000</v>
      </c>
      <c r="L39" s="17" t="s">
        <v>23</v>
      </c>
      <c r="M39" s="24"/>
    </row>
    <row r="40" ht="33.75" spans="1:13">
      <c r="A40" s="14">
        <v>36</v>
      </c>
      <c r="B40" s="17" t="s">
        <v>89</v>
      </c>
      <c r="C40" s="18" t="s">
        <v>112</v>
      </c>
      <c r="D40" s="19" t="s">
        <v>113</v>
      </c>
      <c r="E40" s="17" t="s">
        <v>39</v>
      </c>
      <c r="F40" s="17" t="s">
        <v>114</v>
      </c>
      <c r="G40" s="17" t="s">
        <v>22</v>
      </c>
      <c r="H40" s="20">
        <v>5100</v>
      </c>
      <c r="I40" s="20">
        <v>0</v>
      </c>
      <c r="J40" s="20">
        <v>0</v>
      </c>
      <c r="K40" s="17">
        <v>51000</v>
      </c>
      <c r="L40" s="17" t="s">
        <v>23</v>
      </c>
      <c r="M40" s="24"/>
    </row>
    <row r="41" ht="24" spans="1:13">
      <c r="A41" s="14">
        <v>37</v>
      </c>
      <c r="B41" s="17" t="s">
        <v>89</v>
      </c>
      <c r="C41" s="18" t="s">
        <v>115</v>
      </c>
      <c r="D41" s="19" t="s">
        <v>116</v>
      </c>
      <c r="E41" s="17" t="s">
        <v>43</v>
      </c>
      <c r="F41" s="17" t="s">
        <v>117</v>
      </c>
      <c r="G41" s="17" t="s">
        <v>22</v>
      </c>
      <c r="H41" s="20">
        <v>1400</v>
      </c>
      <c r="I41" s="20">
        <v>0</v>
      </c>
      <c r="J41" s="20">
        <v>0</v>
      </c>
      <c r="K41" s="17">
        <v>8900</v>
      </c>
      <c r="L41" s="17" t="s">
        <v>23</v>
      </c>
      <c r="M41" s="24"/>
    </row>
    <row r="42" ht="36" spans="1:13">
      <c r="A42" s="14">
        <v>38</v>
      </c>
      <c r="B42" s="17" t="s">
        <v>89</v>
      </c>
      <c r="C42" s="18" t="s">
        <v>118</v>
      </c>
      <c r="D42" s="19" t="s">
        <v>119</v>
      </c>
      <c r="E42" s="17" t="s">
        <v>120</v>
      </c>
      <c r="F42" s="17" t="s">
        <v>121</v>
      </c>
      <c r="G42" s="17" t="s">
        <v>22</v>
      </c>
      <c r="H42" s="20">
        <v>1300</v>
      </c>
      <c r="I42" s="20">
        <v>0</v>
      </c>
      <c r="J42" s="20">
        <v>0</v>
      </c>
      <c r="K42" s="17">
        <v>9650</v>
      </c>
      <c r="L42" s="17" t="s">
        <v>23</v>
      </c>
      <c r="M42" s="24"/>
    </row>
    <row r="43" ht="24" spans="1:13">
      <c r="A43" s="14">
        <v>39</v>
      </c>
      <c r="B43" s="17" t="s">
        <v>89</v>
      </c>
      <c r="C43" s="18" t="s">
        <v>122</v>
      </c>
      <c r="D43" s="19" t="s">
        <v>123</v>
      </c>
      <c r="E43" s="17" t="s">
        <v>47</v>
      </c>
      <c r="F43" s="17" t="s">
        <v>124</v>
      </c>
      <c r="G43" s="17" t="s">
        <v>22</v>
      </c>
      <c r="H43" s="20">
        <v>6500</v>
      </c>
      <c r="I43" s="20">
        <v>2100</v>
      </c>
      <c r="J43" s="20">
        <v>0</v>
      </c>
      <c r="K43" s="17">
        <v>40100</v>
      </c>
      <c r="L43" s="17" t="s">
        <v>23</v>
      </c>
      <c r="M43" s="24"/>
    </row>
    <row r="44" ht="24" spans="1:13">
      <c r="A44" s="14">
        <v>40</v>
      </c>
      <c r="B44" s="17" t="s">
        <v>89</v>
      </c>
      <c r="C44" s="18" t="s">
        <v>125</v>
      </c>
      <c r="D44" s="19" t="s">
        <v>126</v>
      </c>
      <c r="E44" s="17" t="s">
        <v>127</v>
      </c>
      <c r="F44" s="17" t="s">
        <v>128</v>
      </c>
      <c r="G44" s="17" t="s">
        <v>22</v>
      </c>
      <c r="H44" s="20">
        <v>25700</v>
      </c>
      <c r="I44" s="20">
        <v>0</v>
      </c>
      <c r="J44" s="20">
        <v>0</v>
      </c>
      <c r="K44" s="17">
        <v>150000</v>
      </c>
      <c r="L44" s="17" t="s">
        <v>23</v>
      </c>
      <c r="M44" s="24"/>
    </row>
    <row r="45" ht="33" spans="1:13">
      <c r="A45" s="14">
        <v>41</v>
      </c>
      <c r="B45" s="17" t="s">
        <v>89</v>
      </c>
      <c r="C45" s="21" t="s">
        <v>129</v>
      </c>
      <c r="D45" s="19" t="s">
        <v>130</v>
      </c>
      <c r="E45" s="17" t="s">
        <v>39</v>
      </c>
      <c r="F45" s="17" t="s">
        <v>131</v>
      </c>
      <c r="G45" s="17" t="s">
        <v>22</v>
      </c>
      <c r="H45" s="20">
        <v>23700</v>
      </c>
      <c r="I45" s="20">
        <v>0</v>
      </c>
      <c r="J45" s="20">
        <v>0</v>
      </c>
      <c r="K45" s="17">
        <v>172000</v>
      </c>
      <c r="L45" s="17" t="s">
        <v>23</v>
      </c>
      <c r="M45" s="24"/>
    </row>
    <row r="46" ht="24" spans="1:13">
      <c r="A46" s="14">
        <v>42</v>
      </c>
      <c r="B46" s="17" t="s">
        <v>89</v>
      </c>
      <c r="C46" s="21" t="s">
        <v>129</v>
      </c>
      <c r="D46" s="19" t="s">
        <v>130</v>
      </c>
      <c r="E46" s="17" t="s">
        <v>127</v>
      </c>
      <c r="F46" s="17" t="s">
        <v>132</v>
      </c>
      <c r="G46" s="17" t="s">
        <v>22</v>
      </c>
      <c r="H46" s="20">
        <v>25700</v>
      </c>
      <c r="I46" s="20">
        <v>0</v>
      </c>
      <c r="J46" s="20">
        <v>0</v>
      </c>
      <c r="K46" s="17">
        <v>215000</v>
      </c>
      <c r="L46" s="17" t="s">
        <v>23</v>
      </c>
      <c r="M46" s="24"/>
    </row>
    <row r="47" ht="24" spans="1:13">
      <c r="A47" s="14">
        <v>43</v>
      </c>
      <c r="B47" s="17" t="s">
        <v>133</v>
      </c>
      <c r="C47" s="18" t="s">
        <v>134</v>
      </c>
      <c r="D47" s="19" t="s">
        <v>135</v>
      </c>
      <c r="E47" s="17" t="s">
        <v>35</v>
      </c>
      <c r="F47" s="17" t="s">
        <v>136</v>
      </c>
      <c r="G47" s="17" t="s">
        <v>22</v>
      </c>
      <c r="H47" s="20">
        <v>19000</v>
      </c>
      <c r="I47" s="20">
        <v>0</v>
      </c>
      <c r="J47" s="20">
        <v>0</v>
      </c>
      <c r="K47" s="17">
        <v>120000</v>
      </c>
      <c r="L47" s="17" t="s">
        <v>23</v>
      </c>
      <c r="M47" s="24"/>
    </row>
    <row r="48" ht="24" spans="1:13">
      <c r="A48" s="14">
        <v>44</v>
      </c>
      <c r="B48" s="17" t="s">
        <v>133</v>
      </c>
      <c r="C48" s="18" t="s">
        <v>134</v>
      </c>
      <c r="D48" s="19" t="s">
        <v>135</v>
      </c>
      <c r="E48" s="17" t="s">
        <v>35</v>
      </c>
      <c r="F48" s="17" t="s">
        <v>136</v>
      </c>
      <c r="G48" s="17" t="s">
        <v>22</v>
      </c>
      <c r="H48" s="20">
        <v>19000</v>
      </c>
      <c r="I48" s="20">
        <v>0</v>
      </c>
      <c r="J48" s="20">
        <v>0</v>
      </c>
      <c r="K48" s="17">
        <v>120000</v>
      </c>
      <c r="L48" s="17" t="s">
        <v>23</v>
      </c>
      <c r="M48" s="24"/>
    </row>
    <row r="49" ht="24" spans="1:13">
      <c r="A49" s="14">
        <v>45</v>
      </c>
      <c r="B49" s="17" t="s">
        <v>133</v>
      </c>
      <c r="C49" s="18" t="s">
        <v>134</v>
      </c>
      <c r="D49" s="19" t="s">
        <v>135</v>
      </c>
      <c r="E49" s="17" t="s">
        <v>137</v>
      </c>
      <c r="F49" s="17" t="s">
        <v>138</v>
      </c>
      <c r="G49" s="17" t="s">
        <v>22</v>
      </c>
      <c r="H49" s="20">
        <v>5000</v>
      </c>
      <c r="I49" s="20">
        <v>0</v>
      </c>
      <c r="J49" s="20">
        <v>0</v>
      </c>
      <c r="K49" s="17">
        <v>11500</v>
      </c>
      <c r="L49" s="17" t="s">
        <v>23</v>
      </c>
      <c r="M49" s="24"/>
    </row>
    <row r="50" ht="24" spans="1:13">
      <c r="A50" s="14">
        <v>46</v>
      </c>
      <c r="B50" s="17" t="s">
        <v>133</v>
      </c>
      <c r="C50" s="18" t="s">
        <v>134</v>
      </c>
      <c r="D50" s="19" t="s">
        <v>135</v>
      </c>
      <c r="E50" s="17" t="s">
        <v>137</v>
      </c>
      <c r="F50" s="17" t="s">
        <v>139</v>
      </c>
      <c r="G50" s="17" t="s">
        <v>140</v>
      </c>
      <c r="H50" s="20">
        <v>10000</v>
      </c>
      <c r="I50" s="20">
        <v>0</v>
      </c>
      <c r="J50" s="20">
        <v>0</v>
      </c>
      <c r="K50" s="17">
        <v>23000</v>
      </c>
      <c r="L50" s="17" t="s">
        <v>23</v>
      </c>
      <c r="M50" s="24"/>
    </row>
    <row r="51" ht="24" spans="1:13">
      <c r="A51" s="14">
        <v>47</v>
      </c>
      <c r="B51" s="17" t="s">
        <v>133</v>
      </c>
      <c r="C51" s="18" t="s">
        <v>134</v>
      </c>
      <c r="D51" s="19" t="s">
        <v>135</v>
      </c>
      <c r="E51" s="17" t="s">
        <v>137</v>
      </c>
      <c r="F51" s="17" t="s">
        <v>138</v>
      </c>
      <c r="G51" s="17" t="s">
        <v>22</v>
      </c>
      <c r="H51" s="20">
        <v>5000</v>
      </c>
      <c r="I51" s="20">
        <v>0</v>
      </c>
      <c r="J51" s="20">
        <v>0</v>
      </c>
      <c r="K51" s="17">
        <v>11500</v>
      </c>
      <c r="L51" s="17" t="s">
        <v>23</v>
      </c>
      <c r="M51" s="24"/>
    </row>
    <row r="52" ht="24" spans="1:13">
      <c r="A52" s="14">
        <v>48</v>
      </c>
      <c r="B52" s="17" t="s">
        <v>133</v>
      </c>
      <c r="C52" s="21" t="s">
        <v>141</v>
      </c>
      <c r="D52" s="19" t="s">
        <v>142</v>
      </c>
      <c r="E52" s="17" t="s">
        <v>24</v>
      </c>
      <c r="F52" s="17" t="s">
        <v>143</v>
      </c>
      <c r="G52" s="17" t="s">
        <v>22</v>
      </c>
      <c r="H52" s="20">
        <v>59400</v>
      </c>
      <c r="I52" s="20">
        <v>0</v>
      </c>
      <c r="J52" s="20">
        <v>0</v>
      </c>
      <c r="K52" s="17">
        <v>420000</v>
      </c>
      <c r="L52" s="17" t="s">
        <v>23</v>
      </c>
      <c r="M52" s="24"/>
    </row>
    <row r="53" ht="24" spans="1:13">
      <c r="A53" s="14">
        <v>49</v>
      </c>
      <c r="B53" s="17" t="s">
        <v>144</v>
      </c>
      <c r="C53" s="18" t="s">
        <v>141</v>
      </c>
      <c r="D53" s="19" t="s">
        <v>145</v>
      </c>
      <c r="E53" s="17" t="s">
        <v>146</v>
      </c>
      <c r="F53" s="17" t="s">
        <v>146</v>
      </c>
      <c r="G53" s="17">
        <v>1</v>
      </c>
      <c r="H53" s="20">
        <v>0</v>
      </c>
      <c r="I53" s="20">
        <v>0</v>
      </c>
      <c r="J53" s="20">
        <v>9500</v>
      </c>
      <c r="K53" s="17">
        <v>50200</v>
      </c>
      <c r="L53" s="17" t="s">
        <v>23</v>
      </c>
      <c r="M53" s="24" t="s">
        <v>147</v>
      </c>
    </row>
    <row r="54" ht="24" spans="1:13">
      <c r="A54" s="14">
        <v>50</v>
      </c>
      <c r="B54" s="17" t="s">
        <v>144</v>
      </c>
      <c r="C54" s="18" t="s">
        <v>141</v>
      </c>
      <c r="D54" s="19" t="s">
        <v>145</v>
      </c>
      <c r="E54" s="17" t="s">
        <v>148</v>
      </c>
      <c r="F54" s="17" t="s">
        <v>148</v>
      </c>
      <c r="G54" s="17">
        <v>1</v>
      </c>
      <c r="H54" s="20">
        <v>0</v>
      </c>
      <c r="I54" s="20">
        <v>0</v>
      </c>
      <c r="J54" s="20">
        <v>1800</v>
      </c>
      <c r="K54" s="17">
        <v>22000</v>
      </c>
      <c r="L54" s="17" t="s">
        <v>23</v>
      </c>
      <c r="M54" s="24" t="s">
        <v>147</v>
      </c>
    </row>
    <row r="55" ht="24" spans="1:13">
      <c r="A55" s="14">
        <v>51</v>
      </c>
      <c r="B55" s="17" t="s">
        <v>144</v>
      </c>
      <c r="C55" s="18" t="s">
        <v>141</v>
      </c>
      <c r="D55" s="19" t="s">
        <v>145</v>
      </c>
      <c r="E55" s="17" t="s">
        <v>149</v>
      </c>
      <c r="F55" s="17" t="s">
        <v>149</v>
      </c>
      <c r="G55" s="17">
        <v>1</v>
      </c>
      <c r="H55" s="20">
        <v>0</v>
      </c>
      <c r="I55" s="20">
        <v>0</v>
      </c>
      <c r="J55" s="20">
        <v>2000</v>
      </c>
      <c r="K55" s="17">
        <v>17500</v>
      </c>
      <c r="L55" s="17" t="s">
        <v>23</v>
      </c>
      <c r="M55" s="24" t="s">
        <v>147</v>
      </c>
    </row>
    <row r="56" ht="24" spans="1:13">
      <c r="A56" s="14">
        <v>52</v>
      </c>
      <c r="B56" s="17" t="s">
        <v>133</v>
      </c>
      <c r="C56" s="18" t="s">
        <v>150</v>
      </c>
      <c r="D56" s="19" t="s">
        <v>151</v>
      </c>
      <c r="E56" s="17" t="s">
        <v>152</v>
      </c>
      <c r="F56" s="17" t="s">
        <v>153</v>
      </c>
      <c r="G56" s="17" t="s">
        <v>22</v>
      </c>
      <c r="H56" s="20">
        <v>10500</v>
      </c>
      <c r="I56" s="20">
        <v>0</v>
      </c>
      <c r="J56" s="20">
        <v>0</v>
      </c>
      <c r="K56" s="17">
        <v>60000</v>
      </c>
      <c r="L56" s="17" t="s">
        <v>23</v>
      </c>
      <c r="M56" s="24"/>
    </row>
    <row r="57" ht="24" spans="1:13">
      <c r="A57" s="14">
        <v>53</v>
      </c>
      <c r="B57" s="17" t="s">
        <v>133</v>
      </c>
      <c r="C57" s="18" t="s">
        <v>154</v>
      </c>
      <c r="D57" s="19" t="s">
        <v>155</v>
      </c>
      <c r="E57" s="17" t="s">
        <v>35</v>
      </c>
      <c r="F57" s="17" t="s">
        <v>136</v>
      </c>
      <c r="G57" s="17" t="s">
        <v>22</v>
      </c>
      <c r="H57" s="20">
        <v>19000</v>
      </c>
      <c r="I57" s="20">
        <v>0</v>
      </c>
      <c r="J57" s="20">
        <v>0</v>
      </c>
      <c r="K57" s="17">
        <v>139000</v>
      </c>
      <c r="L57" s="17" t="s">
        <v>23</v>
      </c>
      <c r="M57" s="24"/>
    </row>
    <row r="58" ht="24" spans="1:13">
      <c r="A58" s="14">
        <v>54</v>
      </c>
      <c r="B58" s="17" t="s">
        <v>133</v>
      </c>
      <c r="C58" s="18" t="s">
        <v>156</v>
      </c>
      <c r="D58" s="19" t="s">
        <v>157</v>
      </c>
      <c r="E58" s="17" t="s">
        <v>39</v>
      </c>
      <c r="F58" s="17" t="s">
        <v>158</v>
      </c>
      <c r="G58" s="17" t="s">
        <v>22</v>
      </c>
      <c r="H58" s="20">
        <v>10000</v>
      </c>
      <c r="I58" s="20">
        <v>0</v>
      </c>
      <c r="J58" s="20">
        <v>0</v>
      </c>
      <c r="K58" s="17">
        <v>33000</v>
      </c>
      <c r="L58" s="17" t="s">
        <v>23</v>
      </c>
      <c r="M58" s="24"/>
    </row>
    <row r="59" ht="33.75" spans="1:13">
      <c r="A59" s="14">
        <v>55</v>
      </c>
      <c r="B59" s="17" t="s">
        <v>133</v>
      </c>
      <c r="C59" s="18" t="s">
        <v>156</v>
      </c>
      <c r="D59" s="19" t="s">
        <v>159</v>
      </c>
      <c r="E59" s="17" t="s">
        <v>24</v>
      </c>
      <c r="F59" s="17" t="s">
        <v>52</v>
      </c>
      <c r="G59" s="17" t="s">
        <v>22</v>
      </c>
      <c r="H59" s="20">
        <v>45900</v>
      </c>
      <c r="I59" s="20">
        <v>0</v>
      </c>
      <c r="J59" s="20">
        <v>0</v>
      </c>
      <c r="K59" s="17">
        <v>256000</v>
      </c>
      <c r="L59" s="17" t="s">
        <v>23</v>
      </c>
      <c r="M59" s="24"/>
    </row>
    <row r="60" ht="24" spans="1:13">
      <c r="A60" s="14">
        <v>56</v>
      </c>
      <c r="B60" s="17" t="s">
        <v>133</v>
      </c>
      <c r="C60" s="18" t="s">
        <v>160</v>
      </c>
      <c r="D60" s="19" t="s">
        <v>161</v>
      </c>
      <c r="E60" s="17" t="s">
        <v>137</v>
      </c>
      <c r="F60" s="17" t="s">
        <v>162</v>
      </c>
      <c r="G60" s="17" t="s">
        <v>22</v>
      </c>
      <c r="H60" s="20">
        <v>6000</v>
      </c>
      <c r="I60" s="20">
        <v>0</v>
      </c>
      <c r="J60" s="20">
        <v>0</v>
      </c>
      <c r="K60" s="17">
        <v>13500</v>
      </c>
      <c r="L60" s="17" t="s">
        <v>23</v>
      </c>
      <c r="M60" s="24"/>
    </row>
    <row r="61" ht="24" spans="1:13">
      <c r="A61" s="14">
        <v>57</v>
      </c>
      <c r="B61" s="17" t="s">
        <v>133</v>
      </c>
      <c r="C61" s="18" t="s">
        <v>163</v>
      </c>
      <c r="D61" s="19" t="s">
        <v>164</v>
      </c>
      <c r="E61" s="17" t="s">
        <v>137</v>
      </c>
      <c r="F61" s="17" t="s">
        <v>165</v>
      </c>
      <c r="G61" s="17" t="s">
        <v>22</v>
      </c>
      <c r="H61" s="20">
        <v>6000</v>
      </c>
      <c r="I61" s="20">
        <v>0</v>
      </c>
      <c r="J61" s="20">
        <v>0</v>
      </c>
      <c r="K61" s="17">
        <v>12500</v>
      </c>
      <c r="L61" s="17" t="s">
        <v>23</v>
      </c>
      <c r="M61" s="24"/>
    </row>
    <row r="62" ht="24" spans="1:13">
      <c r="A62" s="14">
        <v>58</v>
      </c>
      <c r="B62" s="17" t="s">
        <v>133</v>
      </c>
      <c r="C62" s="18" t="s">
        <v>163</v>
      </c>
      <c r="D62" s="19" t="s">
        <v>164</v>
      </c>
      <c r="E62" s="17" t="s">
        <v>152</v>
      </c>
      <c r="F62" s="17" t="s">
        <v>166</v>
      </c>
      <c r="G62" s="17" t="s">
        <v>22</v>
      </c>
      <c r="H62" s="20">
        <v>5200</v>
      </c>
      <c r="I62" s="20">
        <v>0</v>
      </c>
      <c r="J62" s="20">
        <v>0</v>
      </c>
      <c r="K62" s="17">
        <v>31800</v>
      </c>
      <c r="L62" s="17" t="s">
        <v>23</v>
      </c>
      <c r="M62" s="24"/>
    </row>
    <row r="63" ht="24" spans="1:13">
      <c r="A63" s="14">
        <v>59</v>
      </c>
      <c r="B63" s="17" t="s">
        <v>133</v>
      </c>
      <c r="C63" s="18" t="s">
        <v>163</v>
      </c>
      <c r="D63" s="19" t="s">
        <v>164</v>
      </c>
      <c r="E63" s="17" t="s">
        <v>167</v>
      </c>
      <c r="F63" s="17" t="s">
        <v>168</v>
      </c>
      <c r="G63" s="17" t="s">
        <v>22</v>
      </c>
      <c r="H63" s="20">
        <v>13200</v>
      </c>
      <c r="I63" s="20">
        <v>0</v>
      </c>
      <c r="J63" s="20">
        <v>0</v>
      </c>
      <c r="K63" s="17">
        <v>218000</v>
      </c>
      <c r="L63" s="17" t="s">
        <v>23</v>
      </c>
      <c r="M63" s="24"/>
    </row>
    <row r="64" ht="24" spans="1:13">
      <c r="A64" s="14">
        <v>60</v>
      </c>
      <c r="B64" s="17" t="s">
        <v>133</v>
      </c>
      <c r="C64" s="18" t="s">
        <v>169</v>
      </c>
      <c r="D64" s="19" t="s">
        <v>170</v>
      </c>
      <c r="E64" s="17" t="s">
        <v>171</v>
      </c>
      <c r="F64" s="17" t="s">
        <v>172</v>
      </c>
      <c r="G64" s="17" t="s">
        <v>22</v>
      </c>
      <c r="H64" s="20">
        <v>8000</v>
      </c>
      <c r="I64" s="20">
        <v>0</v>
      </c>
      <c r="J64" s="20">
        <v>0</v>
      </c>
      <c r="K64" s="17">
        <v>62000</v>
      </c>
      <c r="L64" s="17" t="s">
        <v>23</v>
      </c>
      <c r="M64" s="24" t="s">
        <v>41</v>
      </c>
    </row>
    <row r="65" ht="33" spans="1:13">
      <c r="A65" s="14">
        <v>61</v>
      </c>
      <c r="B65" s="17" t="s">
        <v>133</v>
      </c>
      <c r="C65" s="18" t="s">
        <v>173</v>
      </c>
      <c r="D65" s="19" t="s">
        <v>174</v>
      </c>
      <c r="E65" s="17" t="s">
        <v>24</v>
      </c>
      <c r="F65" s="17" t="s">
        <v>175</v>
      </c>
      <c r="G65" s="17" t="s">
        <v>22</v>
      </c>
      <c r="H65" s="20">
        <v>45900</v>
      </c>
      <c r="I65" s="20">
        <v>0</v>
      </c>
      <c r="J65" s="20">
        <v>0</v>
      </c>
      <c r="K65" s="17">
        <v>243000</v>
      </c>
      <c r="L65" s="17" t="s">
        <v>23</v>
      </c>
      <c r="M65" s="24"/>
    </row>
    <row r="66" ht="36" spans="1:13">
      <c r="A66" s="14">
        <v>62</v>
      </c>
      <c r="B66" s="17" t="s">
        <v>133</v>
      </c>
      <c r="C66" s="18" t="s">
        <v>173</v>
      </c>
      <c r="D66" s="19" t="s">
        <v>176</v>
      </c>
      <c r="E66" s="17" t="s">
        <v>152</v>
      </c>
      <c r="F66" s="17" t="s">
        <v>153</v>
      </c>
      <c r="G66" s="17" t="s">
        <v>22</v>
      </c>
      <c r="H66" s="20">
        <v>10500</v>
      </c>
      <c r="I66" s="20">
        <v>0</v>
      </c>
      <c r="J66" s="20">
        <v>0</v>
      </c>
      <c r="K66" s="17">
        <v>53200</v>
      </c>
      <c r="L66" s="17" t="s">
        <v>23</v>
      </c>
      <c r="M66" s="24"/>
    </row>
    <row r="67" ht="24" spans="1:13">
      <c r="A67" s="14">
        <v>63</v>
      </c>
      <c r="B67" s="17" t="s">
        <v>133</v>
      </c>
      <c r="C67" s="18" t="s">
        <v>177</v>
      </c>
      <c r="D67" s="19" t="s">
        <v>178</v>
      </c>
      <c r="E67" s="17" t="s">
        <v>152</v>
      </c>
      <c r="F67" s="17" t="s">
        <v>179</v>
      </c>
      <c r="G67" s="17" t="s">
        <v>22</v>
      </c>
      <c r="H67" s="20">
        <v>10500</v>
      </c>
      <c r="I67" s="20">
        <v>0</v>
      </c>
      <c r="J67" s="20">
        <v>0</v>
      </c>
      <c r="K67" s="17">
        <v>63000</v>
      </c>
      <c r="L67" s="17" t="s">
        <v>23</v>
      </c>
      <c r="M67" s="24"/>
    </row>
    <row r="68" ht="24" spans="1:13">
      <c r="A68" s="14">
        <v>64</v>
      </c>
      <c r="B68" s="17" t="s">
        <v>133</v>
      </c>
      <c r="C68" s="18" t="s">
        <v>177</v>
      </c>
      <c r="D68" s="19" t="s">
        <v>178</v>
      </c>
      <c r="E68" s="17" t="s">
        <v>152</v>
      </c>
      <c r="F68" s="17" t="s">
        <v>153</v>
      </c>
      <c r="G68" s="17" t="s">
        <v>22</v>
      </c>
      <c r="H68" s="20">
        <v>10500</v>
      </c>
      <c r="I68" s="20">
        <v>0</v>
      </c>
      <c r="J68" s="20">
        <v>0</v>
      </c>
      <c r="K68" s="17">
        <v>60000</v>
      </c>
      <c r="L68" s="17" t="s">
        <v>23</v>
      </c>
      <c r="M68" s="24"/>
    </row>
    <row r="69" ht="24" spans="1:13">
      <c r="A69" s="14">
        <v>65</v>
      </c>
      <c r="B69" s="17" t="s">
        <v>133</v>
      </c>
      <c r="C69" s="18" t="s">
        <v>180</v>
      </c>
      <c r="D69" s="19" t="s">
        <v>181</v>
      </c>
      <c r="E69" s="17" t="s">
        <v>137</v>
      </c>
      <c r="F69" s="17" t="s">
        <v>182</v>
      </c>
      <c r="G69" s="17" t="s">
        <v>22</v>
      </c>
      <c r="H69" s="20">
        <v>6000</v>
      </c>
      <c r="I69" s="20">
        <v>0</v>
      </c>
      <c r="J69" s="20">
        <v>0</v>
      </c>
      <c r="K69" s="17">
        <v>12000</v>
      </c>
      <c r="L69" s="17" t="s">
        <v>23</v>
      </c>
      <c r="M69" s="24"/>
    </row>
    <row r="70" ht="24" spans="1:13">
      <c r="A70" s="14">
        <v>66</v>
      </c>
      <c r="B70" s="17" t="s">
        <v>133</v>
      </c>
      <c r="C70" s="18" t="s">
        <v>180</v>
      </c>
      <c r="D70" s="19" t="s">
        <v>181</v>
      </c>
      <c r="E70" s="17" t="s">
        <v>24</v>
      </c>
      <c r="F70" s="17" t="s">
        <v>183</v>
      </c>
      <c r="G70" s="17" t="s">
        <v>22</v>
      </c>
      <c r="H70" s="20">
        <v>59400</v>
      </c>
      <c r="I70" s="20">
        <v>0</v>
      </c>
      <c r="J70" s="20">
        <v>0</v>
      </c>
      <c r="K70" s="17">
        <v>339000</v>
      </c>
      <c r="L70" s="17" t="s">
        <v>23</v>
      </c>
      <c r="M70" s="24"/>
    </row>
    <row r="71" ht="33.75" spans="1:13">
      <c r="A71" s="14">
        <v>67</v>
      </c>
      <c r="B71" s="17" t="s">
        <v>133</v>
      </c>
      <c r="C71" s="18" t="s">
        <v>184</v>
      </c>
      <c r="D71" s="19" t="s">
        <v>185</v>
      </c>
      <c r="E71" s="17" t="s">
        <v>24</v>
      </c>
      <c r="F71" s="17" t="s">
        <v>66</v>
      </c>
      <c r="G71" s="17" t="s">
        <v>22</v>
      </c>
      <c r="H71" s="20">
        <v>59400</v>
      </c>
      <c r="I71" s="20">
        <v>0</v>
      </c>
      <c r="J71" s="20">
        <v>0</v>
      </c>
      <c r="K71" s="17">
        <v>412900</v>
      </c>
      <c r="L71" s="17" t="s">
        <v>23</v>
      </c>
      <c r="M71" s="24"/>
    </row>
    <row r="72" ht="24" spans="1:13">
      <c r="A72" s="14">
        <v>68</v>
      </c>
      <c r="B72" s="17" t="s">
        <v>133</v>
      </c>
      <c r="C72" s="18" t="s">
        <v>186</v>
      </c>
      <c r="D72" s="19" t="s">
        <v>187</v>
      </c>
      <c r="E72" s="17" t="s">
        <v>188</v>
      </c>
      <c r="F72" s="17" t="s">
        <v>189</v>
      </c>
      <c r="G72" s="17" t="s">
        <v>22</v>
      </c>
      <c r="H72" s="20">
        <v>1100</v>
      </c>
      <c r="I72" s="20">
        <v>0</v>
      </c>
      <c r="J72" s="20">
        <v>0</v>
      </c>
      <c r="K72" s="17">
        <v>18500</v>
      </c>
      <c r="L72" s="17" t="s">
        <v>23</v>
      </c>
      <c r="M72" s="24"/>
    </row>
    <row r="73" ht="24" spans="1:13">
      <c r="A73" s="14">
        <v>69</v>
      </c>
      <c r="B73" s="17" t="s">
        <v>133</v>
      </c>
      <c r="C73" s="18" t="s">
        <v>186</v>
      </c>
      <c r="D73" s="19" t="s">
        <v>190</v>
      </c>
      <c r="E73" s="17" t="s">
        <v>54</v>
      </c>
      <c r="F73" s="17" t="s">
        <v>191</v>
      </c>
      <c r="G73" s="17" t="s">
        <v>22</v>
      </c>
      <c r="H73" s="20">
        <v>7900</v>
      </c>
      <c r="I73" s="20">
        <v>0</v>
      </c>
      <c r="J73" s="20">
        <v>0</v>
      </c>
      <c r="K73" s="17">
        <v>90000</v>
      </c>
      <c r="L73" s="17" t="s">
        <v>23</v>
      </c>
      <c r="M73" s="24"/>
    </row>
    <row r="74" ht="24" spans="1:13">
      <c r="A74" s="14">
        <v>70</v>
      </c>
      <c r="B74" s="17" t="s">
        <v>133</v>
      </c>
      <c r="C74" s="18" t="s">
        <v>192</v>
      </c>
      <c r="D74" s="19" t="s">
        <v>193</v>
      </c>
      <c r="E74" s="17" t="s">
        <v>43</v>
      </c>
      <c r="F74" s="17" t="s">
        <v>194</v>
      </c>
      <c r="G74" s="17" t="s">
        <v>22</v>
      </c>
      <c r="H74" s="20">
        <v>700</v>
      </c>
      <c r="I74" s="20">
        <v>0</v>
      </c>
      <c r="J74" s="20">
        <v>0</v>
      </c>
      <c r="K74" s="17">
        <v>3600</v>
      </c>
      <c r="L74" s="17" t="s">
        <v>23</v>
      </c>
      <c r="M74" s="24"/>
    </row>
    <row r="75" ht="24" spans="1:13">
      <c r="A75" s="14">
        <v>71</v>
      </c>
      <c r="B75" s="17" t="s">
        <v>133</v>
      </c>
      <c r="C75" s="18" t="s">
        <v>195</v>
      </c>
      <c r="D75" s="19" t="s">
        <v>196</v>
      </c>
      <c r="E75" s="17" t="s">
        <v>152</v>
      </c>
      <c r="F75" s="17" t="s">
        <v>197</v>
      </c>
      <c r="G75" s="17" t="s">
        <v>22</v>
      </c>
      <c r="H75" s="20">
        <v>7900</v>
      </c>
      <c r="I75" s="20">
        <v>0</v>
      </c>
      <c r="J75" s="20">
        <v>0</v>
      </c>
      <c r="K75" s="17">
        <v>45000</v>
      </c>
      <c r="L75" s="17" t="s">
        <v>23</v>
      </c>
      <c r="M75" s="24"/>
    </row>
    <row r="76" ht="24" spans="1:13">
      <c r="A76" s="14">
        <v>72</v>
      </c>
      <c r="B76" s="17" t="s">
        <v>144</v>
      </c>
      <c r="C76" s="18" t="s">
        <v>198</v>
      </c>
      <c r="D76" s="19" t="s">
        <v>199</v>
      </c>
      <c r="E76" s="17" t="s">
        <v>200</v>
      </c>
      <c r="F76" s="17" t="s">
        <v>200</v>
      </c>
      <c r="G76" s="17">
        <v>1</v>
      </c>
      <c r="H76" s="20">
        <v>0</v>
      </c>
      <c r="I76" s="20">
        <v>0</v>
      </c>
      <c r="J76" s="20">
        <v>3000</v>
      </c>
      <c r="K76" s="17">
        <v>98500</v>
      </c>
      <c r="L76" s="17" t="s">
        <v>23</v>
      </c>
      <c r="M76" s="24" t="s">
        <v>201</v>
      </c>
    </row>
    <row r="77" ht="33" spans="1:13">
      <c r="A77" s="14">
        <v>73</v>
      </c>
      <c r="B77" s="17" t="s">
        <v>144</v>
      </c>
      <c r="C77" s="18" t="s">
        <v>198</v>
      </c>
      <c r="D77" s="19" t="s">
        <v>199</v>
      </c>
      <c r="E77" s="17" t="s">
        <v>202</v>
      </c>
      <c r="F77" s="17" t="s">
        <v>202</v>
      </c>
      <c r="G77" s="17">
        <v>1</v>
      </c>
      <c r="H77" s="20">
        <v>0</v>
      </c>
      <c r="I77" s="20">
        <v>0</v>
      </c>
      <c r="J77" s="20">
        <v>10000</v>
      </c>
      <c r="K77" s="17">
        <v>254500</v>
      </c>
      <c r="L77" s="17" t="s">
        <v>23</v>
      </c>
      <c r="M77" s="24" t="s">
        <v>201</v>
      </c>
    </row>
    <row r="78" ht="36" spans="1:13">
      <c r="A78" s="14">
        <v>74</v>
      </c>
      <c r="B78" s="17" t="s">
        <v>144</v>
      </c>
      <c r="C78" s="18" t="s">
        <v>198</v>
      </c>
      <c r="D78" s="19" t="s">
        <v>176</v>
      </c>
      <c r="E78" s="17" t="s">
        <v>203</v>
      </c>
      <c r="F78" s="17" t="s">
        <v>203</v>
      </c>
      <c r="G78" s="17">
        <v>1</v>
      </c>
      <c r="H78" s="20">
        <v>0</v>
      </c>
      <c r="I78" s="20">
        <v>0</v>
      </c>
      <c r="J78" s="20">
        <v>11000</v>
      </c>
      <c r="K78" s="17">
        <v>53200</v>
      </c>
      <c r="L78" s="17" t="s">
        <v>23</v>
      </c>
      <c r="M78" s="24" t="s">
        <v>147</v>
      </c>
    </row>
    <row r="79" ht="36" spans="1:13">
      <c r="A79" s="14">
        <v>75</v>
      </c>
      <c r="B79" s="17" t="s">
        <v>144</v>
      </c>
      <c r="C79" s="18" t="s">
        <v>198</v>
      </c>
      <c r="D79" s="19" t="s">
        <v>176</v>
      </c>
      <c r="E79" s="17" t="s">
        <v>204</v>
      </c>
      <c r="F79" s="17" t="s">
        <v>204</v>
      </c>
      <c r="G79" s="17">
        <v>1</v>
      </c>
      <c r="H79" s="20">
        <v>0</v>
      </c>
      <c r="I79" s="20">
        <v>0</v>
      </c>
      <c r="J79" s="20">
        <v>1700</v>
      </c>
      <c r="K79" s="17">
        <v>3500</v>
      </c>
      <c r="L79" s="17" t="s">
        <v>23</v>
      </c>
      <c r="M79" s="24" t="s">
        <v>205</v>
      </c>
    </row>
    <row r="80" ht="24" spans="1:13">
      <c r="A80" s="14">
        <v>76</v>
      </c>
      <c r="B80" s="17" t="s">
        <v>133</v>
      </c>
      <c r="C80" s="18" t="s">
        <v>206</v>
      </c>
      <c r="D80" s="19" t="s">
        <v>199</v>
      </c>
      <c r="E80" s="17" t="s">
        <v>207</v>
      </c>
      <c r="F80" s="17" t="s">
        <v>208</v>
      </c>
      <c r="G80" s="17" t="s">
        <v>22</v>
      </c>
      <c r="H80" s="20">
        <v>6100</v>
      </c>
      <c r="I80" s="20">
        <v>0</v>
      </c>
      <c r="J80" s="20">
        <v>0</v>
      </c>
      <c r="K80" s="17">
        <v>98500</v>
      </c>
      <c r="L80" s="17" t="s">
        <v>23</v>
      </c>
      <c r="M80" s="24"/>
    </row>
    <row r="81" ht="33.75" spans="1:13">
      <c r="A81" s="14">
        <v>77</v>
      </c>
      <c r="B81" s="17" t="s">
        <v>133</v>
      </c>
      <c r="C81" s="18" t="s">
        <v>206</v>
      </c>
      <c r="D81" s="19" t="s">
        <v>199</v>
      </c>
      <c r="E81" s="17" t="s">
        <v>24</v>
      </c>
      <c r="F81" s="17" t="s">
        <v>52</v>
      </c>
      <c r="G81" s="17" t="s">
        <v>22</v>
      </c>
      <c r="H81" s="20">
        <v>45900</v>
      </c>
      <c r="I81" s="20">
        <v>0</v>
      </c>
      <c r="J81" s="20">
        <v>0</v>
      </c>
      <c r="K81" s="17">
        <v>254500</v>
      </c>
      <c r="L81" s="17" t="s">
        <v>23</v>
      </c>
      <c r="M81" s="24"/>
    </row>
    <row r="82" ht="24" spans="1:13">
      <c r="A82" s="14">
        <v>78</v>
      </c>
      <c r="B82" s="17" t="s">
        <v>133</v>
      </c>
      <c r="C82" s="18" t="s">
        <v>209</v>
      </c>
      <c r="D82" s="19" t="s">
        <v>210</v>
      </c>
      <c r="E82" s="17" t="s">
        <v>35</v>
      </c>
      <c r="F82" s="17" t="s">
        <v>70</v>
      </c>
      <c r="G82" s="17" t="s">
        <v>22</v>
      </c>
      <c r="H82" s="20">
        <v>21600</v>
      </c>
      <c r="I82" s="20">
        <v>0</v>
      </c>
      <c r="J82" s="20">
        <v>0</v>
      </c>
      <c r="K82" s="17">
        <v>80000</v>
      </c>
      <c r="L82" s="17" t="s">
        <v>23</v>
      </c>
      <c r="M82" s="24"/>
    </row>
    <row r="83" ht="24" spans="1:13">
      <c r="A83" s="14">
        <v>79</v>
      </c>
      <c r="B83" s="17" t="s">
        <v>133</v>
      </c>
      <c r="C83" s="18" t="s">
        <v>209</v>
      </c>
      <c r="D83" s="19" t="s">
        <v>210</v>
      </c>
      <c r="E83" s="17" t="s">
        <v>35</v>
      </c>
      <c r="F83" s="17" t="s">
        <v>36</v>
      </c>
      <c r="G83" s="17" t="s">
        <v>22</v>
      </c>
      <c r="H83" s="20">
        <v>19000</v>
      </c>
      <c r="I83" s="20">
        <v>0</v>
      </c>
      <c r="J83" s="20">
        <v>0</v>
      </c>
      <c r="K83" s="17">
        <v>137000</v>
      </c>
      <c r="L83" s="17" t="s">
        <v>23</v>
      </c>
      <c r="M83" s="24"/>
    </row>
    <row r="84" ht="33" spans="1:13">
      <c r="A84" s="14">
        <v>80</v>
      </c>
      <c r="B84" s="17" t="s">
        <v>133</v>
      </c>
      <c r="C84" s="18" t="s">
        <v>211</v>
      </c>
      <c r="D84" s="19" t="s">
        <v>212</v>
      </c>
      <c r="E84" s="17" t="s">
        <v>24</v>
      </c>
      <c r="F84" s="17" t="s">
        <v>213</v>
      </c>
      <c r="G84" s="17" t="s">
        <v>22</v>
      </c>
      <c r="H84" s="20">
        <v>45900</v>
      </c>
      <c r="I84" s="20">
        <v>0</v>
      </c>
      <c r="J84" s="20">
        <v>0</v>
      </c>
      <c r="K84" s="17">
        <v>241000</v>
      </c>
      <c r="L84" s="17" t="s">
        <v>23</v>
      </c>
      <c r="M84" s="24"/>
    </row>
    <row r="85" ht="24" spans="1:13">
      <c r="A85" s="14">
        <v>81</v>
      </c>
      <c r="B85" s="17" t="s">
        <v>133</v>
      </c>
      <c r="C85" s="18" t="s">
        <v>211</v>
      </c>
      <c r="D85" s="19" t="s">
        <v>212</v>
      </c>
      <c r="E85" s="17" t="s">
        <v>35</v>
      </c>
      <c r="F85" s="17" t="s">
        <v>136</v>
      </c>
      <c r="G85" s="17" t="s">
        <v>22</v>
      </c>
      <c r="H85" s="20">
        <v>19000</v>
      </c>
      <c r="I85" s="20">
        <v>0</v>
      </c>
      <c r="J85" s="20">
        <v>0</v>
      </c>
      <c r="K85" s="17">
        <v>132000</v>
      </c>
      <c r="L85" s="17" t="s">
        <v>23</v>
      </c>
      <c r="M85" s="24"/>
    </row>
    <row r="86" ht="24" spans="1:13">
      <c r="A86" s="14">
        <v>82</v>
      </c>
      <c r="B86" s="17" t="s">
        <v>133</v>
      </c>
      <c r="C86" s="18" t="s">
        <v>214</v>
      </c>
      <c r="D86" s="19" t="s">
        <v>215</v>
      </c>
      <c r="E86" s="17" t="s">
        <v>137</v>
      </c>
      <c r="F86" s="17" t="s">
        <v>216</v>
      </c>
      <c r="G86" s="17" t="s">
        <v>22</v>
      </c>
      <c r="H86" s="20">
        <v>5000</v>
      </c>
      <c r="I86" s="20">
        <v>0</v>
      </c>
      <c r="J86" s="20">
        <v>0</v>
      </c>
      <c r="K86" s="17">
        <v>12000</v>
      </c>
      <c r="L86" s="17" t="s">
        <v>23</v>
      </c>
      <c r="M86" s="24"/>
    </row>
    <row r="87" ht="24" spans="1:13">
      <c r="A87" s="14">
        <v>83</v>
      </c>
      <c r="B87" s="17" t="s">
        <v>133</v>
      </c>
      <c r="C87" s="18" t="s">
        <v>217</v>
      </c>
      <c r="D87" s="19" t="s">
        <v>218</v>
      </c>
      <c r="E87" s="17" t="s">
        <v>39</v>
      </c>
      <c r="F87" s="17" t="s">
        <v>219</v>
      </c>
      <c r="G87" s="17" t="s">
        <v>22</v>
      </c>
      <c r="H87" s="20">
        <v>10000</v>
      </c>
      <c r="I87" s="20">
        <v>0</v>
      </c>
      <c r="J87" s="20">
        <v>0</v>
      </c>
      <c r="K87" s="17">
        <v>41900</v>
      </c>
      <c r="L87" s="17" t="s">
        <v>23</v>
      </c>
      <c r="M87" s="24"/>
    </row>
    <row r="88" ht="24" spans="1:13">
      <c r="A88" s="14">
        <v>84</v>
      </c>
      <c r="B88" s="17" t="s">
        <v>133</v>
      </c>
      <c r="C88" s="18" t="s">
        <v>217</v>
      </c>
      <c r="D88" s="19" t="s">
        <v>218</v>
      </c>
      <c r="E88" s="17" t="s">
        <v>39</v>
      </c>
      <c r="F88" s="17" t="s">
        <v>219</v>
      </c>
      <c r="G88" s="17" t="s">
        <v>22</v>
      </c>
      <c r="H88" s="20">
        <v>10000</v>
      </c>
      <c r="I88" s="20">
        <v>0</v>
      </c>
      <c r="J88" s="20">
        <v>0</v>
      </c>
      <c r="K88" s="17">
        <v>41900</v>
      </c>
      <c r="L88" s="17" t="s">
        <v>23</v>
      </c>
      <c r="M88" s="24"/>
    </row>
    <row r="89" ht="24" spans="1:13">
      <c r="A89" s="14">
        <v>85</v>
      </c>
      <c r="B89" s="17" t="s">
        <v>133</v>
      </c>
      <c r="C89" s="18" t="s">
        <v>217</v>
      </c>
      <c r="D89" s="19" t="s">
        <v>218</v>
      </c>
      <c r="E89" s="17" t="s">
        <v>39</v>
      </c>
      <c r="F89" s="17" t="s">
        <v>219</v>
      </c>
      <c r="G89" s="17" t="s">
        <v>22</v>
      </c>
      <c r="H89" s="20">
        <v>10000</v>
      </c>
      <c r="I89" s="20">
        <v>0</v>
      </c>
      <c r="J89" s="20">
        <v>0</v>
      </c>
      <c r="K89" s="17">
        <v>41900</v>
      </c>
      <c r="L89" s="17" t="s">
        <v>23</v>
      </c>
      <c r="M89" s="24"/>
    </row>
    <row r="90" ht="24" spans="1:13">
      <c r="A90" s="14">
        <v>86</v>
      </c>
      <c r="B90" s="17" t="s">
        <v>133</v>
      </c>
      <c r="C90" s="18" t="s">
        <v>217</v>
      </c>
      <c r="D90" s="19" t="s">
        <v>218</v>
      </c>
      <c r="E90" s="17" t="s">
        <v>39</v>
      </c>
      <c r="F90" s="17" t="s">
        <v>219</v>
      </c>
      <c r="G90" s="17" t="s">
        <v>22</v>
      </c>
      <c r="H90" s="20">
        <v>10000</v>
      </c>
      <c r="I90" s="20">
        <v>0</v>
      </c>
      <c r="J90" s="20">
        <v>0</v>
      </c>
      <c r="K90" s="17">
        <v>41900</v>
      </c>
      <c r="L90" s="17" t="s">
        <v>23</v>
      </c>
      <c r="M90" s="24"/>
    </row>
    <row r="91" ht="24" spans="1:13">
      <c r="A91" s="14">
        <v>87</v>
      </c>
      <c r="B91" s="17" t="s">
        <v>133</v>
      </c>
      <c r="C91" s="18" t="s">
        <v>217</v>
      </c>
      <c r="D91" s="19" t="s">
        <v>218</v>
      </c>
      <c r="E91" s="17" t="s">
        <v>39</v>
      </c>
      <c r="F91" s="17" t="s">
        <v>219</v>
      </c>
      <c r="G91" s="17" t="s">
        <v>22</v>
      </c>
      <c r="H91" s="20">
        <v>10000</v>
      </c>
      <c r="I91" s="20">
        <v>0</v>
      </c>
      <c r="J91" s="20">
        <v>0</v>
      </c>
      <c r="K91" s="17">
        <v>41900</v>
      </c>
      <c r="L91" s="17" t="s">
        <v>23</v>
      </c>
      <c r="M91" s="24"/>
    </row>
    <row r="92" ht="24" spans="1:13">
      <c r="A92" s="14">
        <v>88</v>
      </c>
      <c r="B92" s="17" t="s">
        <v>133</v>
      </c>
      <c r="C92" s="18" t="s">
        <v>217</v>
      </c>
      <c r="D92" s="19" t="s">
        <v>218</v>
      </c>
      <c r="E92" s="17" t="s">
        <v>39</v>
      </c>
      <c r="F92" s="17" t="s">
        <v>219</v>
      </c>
      <c r="G92" s="17" t="s">
        <v>22</v>
      </c>
      <c r="H92" s="20">
        <v>10000</v>
      </c>
      <c r="I92" s="20">
        <v>0</v>
      </c>
      <c r="J92" s="20">
        <v>0</v>
      </c>
      <c r="K92" s="17">
        <v>41900</v>
      </c>
      <c r="L92" s="17" t="s">
        <v>23</v>
      </c>
      <c r="M92" s="24"/>
    </row>
    <row r="93" ht="24" spans="1:13">
      <c r="A93" s="14">
        <v>89</v>
      </c>
      <c r="B93" s="17" t="s">
        <v>133</v>
      </c>
      <c r="C93" s="18" t="s">
        <v>217</v>
      </c>
      <c r="D93" s="19" t="s">
        <v>218</v>
      </c>
      <c r="E93" s="17" t="s">
        <v>39</v>
      </c>
      <c r="F93" s="17" t="s">
        <v>219</v>
      </c>
      <c r="G93" s="17" t="s">
        <v>22</v>
      </c>
      <c r="H93" s="20">
        <v>10000</v>
      </c>
      <c r="I93" s="20">
        <v>0</v>
      </c>
      <c r="J93" s="20">
        <v>0</v>
      </c>
      <c r="K93" s="17">
        <v>41900</v>
      </c>
      <c r="L93" s="17" t="s">
        <v>23</v>
      </c>
      <c r="M93" s="24"/>
    </row>
    <row r="94" ht="24" spans="1:13">
      <c r="A94" s="14">
        <v>90</v>
      </c>
      <c r="B94" s="17" t="s">
        <v>133</v>
      </c>
      <c r="C94" s="18" t="s">
        <v>217</v>
      </c>
      <c r="D94" s="19" t="s">
        <v>218</v>
      </c>
      <c r="E94" s="17" t="s">
        <v>39</v>
      </c>
      <c r="F94" s="17" t="s">
        <v>219</v>
      </c>
      <c r="G94" s="17" t="s">
        <v>22</v>
      </c>
      <c r="H94" s="20">
        <v>10000</v>
      </c>
      <c r="I94" s="20">
        <v>0</v>
      </c>
      <c r="J94" s="20">
        <v>0</v>
      </c>
      <c r="K94" s="17">
        <v>41900</v>
      </c>
      <c r="L94" s="17" t="s">
        <v>23</v>
      </c>
      <c r="M94" s="24"/>
    </row>
    <row r="95" ht="24" spans="1:13">
      <c r="A95" s="14">
        <v>91</v>
      </c>
      <c r="B95" s="17" t="s">
        <v>133</v>
      </c>
      <c r="C95" s="18" t="s">
        <v>217</v>
      </c>
      <c r="D95" s="19" t="s">
        <v>218</v>
      </c>
      <c r="E95" s="17" t="s">
        <v>39</v>
      </c>
      <c r="F95" s="17" t="s">
        <v>219</v>
      </c>
      <c r="G95" s="17" t="s">
        <v>22</v>
      </c>
      <c r="H95" s="20">
        <v>10000</v>
      </c>
      <c r="I95" s="20">
        <v>0</v>
      </c>
      <c r="J95" s="20">
        <v>0</v>
      </c>
      <c r="K95" s="17">
        <v>41900</v>
      </c>
      <c r="L95" s="17" t="s">
        <v>23</v>
      </c>
      <c r="M95" s="24"/>
    </row>
    <row r="96" ht="24" spans="1:13">
      <c r="A96" s="14">
        <v>92</v>
      </c>
      <c r="B96" s="17" t="s">
        <v>133</v>
      </c>
      <c r="C96" s="18" t="s">
        <v>217</v>
      </c>
      <c r="D96" s="19" t="s">
        <v>218</v>
      </c>
      <c r="E96" s="17" t="s">
        <v>39</v>
      </c>
      <c r="F96" s="17" t="s">
        <v>219</v>
      </c>
      <c r="G96" s="17" t="s">
        <v>22</v>
      </c>
      <c r="H96" s="20">
        <v>10000</v>
      </c>
      <c r="I96" s="20">
        <v>0</v>
      </c>
      <c r="J96" s="20">
        <v>0</v>
      </c>
      <c r="K96" s="17">
        <v>41900</v>
      </c>
      <c r="L96" s="17" t="s">
        <v>23</v>
      </c>
      <c r="M96" s="24"/>
    </row>
    <row r="97" ht="24" spans="1:13">
      <c r="A97" s="14">
        <v>93</v>
      </c>
      <c r="B97" s="17" t="s">
        <v>133</v>
      </c>
      <c r="C97" s="18" t="s">
        <v>217</v>
      </c>
      <c r="D97" s="19" t="s">
        <v>218</v>
      </c>
      <c r="E97" s="17" t="s">
        <v>39</v>
      </c>
      <c r="F97" s="17" t="s">
        <v>219</v>
      </c>
      <c r="G97" s="17" t="s">
        <v>22</v>
      </c>
      <c r="H97" s="20">
        <v>10000</v>
      </c>
      <c r="I97" s="20">
        <v>0</v>
      </c>
      <c r="J97" s="20">
        <v>0</v>
      </c>
      <c r="K97" s="17">
        <v>41900</v>
      </c>
      <c r="L97" s="17" t="s">
        <v>23</v>
      </c>
      <c r="M97" s="24"/>
    </row>
    <row r="98" ht="24" spans="1:13">
      <c r="A98" s="14">
        <v>94</v>
      </c>
      <c r="B98" s="17" t="s">
        <v>133</v>
      </c>
      <c r="C98" s="18" t="s">
        <v>217</v>
      </c>
      <c r="D98" s="19" t="s">
        <v>218</v>
      </c>
      <c r="E98" s="17" t="s">
        <v>39</v>
      </c>
      <c r="F98" s="17" t="s">
        <v>219</v>
      </c>
      <c r="G98" s="17" t="s">
        <v>22</v>
      </c>
      <c r="H98" s="20">
        <v>10000</v>
      </c>
      <c r="I98" s="20">
        <v>0</v>
      </c>
      <c r="J98" s="20">
        <v>0</v>
      </c>
      <c r="K98" s="17">
        <v>41900</v>
      </c>
      <c r="L98" s="17" t="s">
        <v>23</v>
      </c>
      <c r="M98" s="24"/>
    </row>
    <row r="99" ht="24" spans="1:13">
      <c r="A99" s="14">
        <v>95</v>
      </c>
      <c r="B99" s="17" t="s">
        <v>133</v>
      </c>
      <c r="C99" s="18" t="s">
        <v>217</v>
      </c>
      <c r="D99" s="19" t="s">
        <v>218</v>
      </c>
      <c r="E99" s="17" t="s">
        <v>39</v>
      </c>
      <c r="F99" s="17" t="s">
        <v>219</v>
      </c>
      <c r="G99" s="17" t="s">
        <v>22</v>
      </c>
      <c r="H99" s="20">
        <v>10000</v>
      </c>
      <c r="I99" s="20">
        <v>0</v>
      </c>
      <c r="J99" s="20">
        <v>0</v>
      </c>
      <c r="K99" s="17">
        <v>41900</v>
      </c>
      <c r="L99" s="17" t="s">
        <v>23</v>
      </c>
      <c r="M99" s="24"/>
    </row>
    <row r="100" ht="24" spans="1:13">
      <c r="A100" s="14">
        <v>96</v>
      </c>
      <c r="B100" s="17" t="s">
        <v>133</v>
      </c>
      <c r="C100" s="18" t="s">
        <v>217</v>
      </c>
      <c r="D100" s="19" t="s">
        <v>218</v>
      </c>
      <c r="E100" s="17" t="s">
        <v>39</v>
      </c>
      <c r="F100" s="17" t="s">
        <v>220</v>
      </c>
      <c r="G100" s="17" t="s">
        <v>22</v>
      </c>
      <c r="H100" s="20">
        <v>32800</v>
      </c>
      <c r="I100" s="20">
        <v>0</v>
      </c>
      <c r="J100" s="20">
        <v>0</v>
      </c>
      <c r="K100" s="17">
        <v>250000</v>
      </c>
      <c r="L100" s="17" t="s">
        <v>23</v>
      </c>
      <c r="M100" s="24"/>
    </row>
    <row r="101" ht="32.25" spans="1:13">
      <c r="A101" s="14">
        <v>97</v>
      </c>
      <c r="B101" s="17" t="s">
        <v>144</v>
      </c>
      <c r="C101" s="18" t="s">
        <v>217</v>
      </c>
      <c r="D101" s="19" t="s">
        <v>221</v>
      </c>
      <c r="E101" s="17" t="s">
        <v>222</v>
      </c>
      <c r="F101" s="17" t="s">
        <v>222</v>
      </c>
      <c r="G101" s="17">
        <v>1</v>
      </c>
      <c r="H101" s="20">
        <v>0</v>
      </c>
      <c r="I101" s="20">
        <v>0</v>
      </c>
      <c r="J101" s="20">
        <v>25000</v>
      </c>
      <c r="K101" s="17">
        <v>108963</v>
      </c>
      <c r="L101" s="17" t="s">
        <v>23</v>
      </c>
      <c r="M101" s="24" t="s">
        <v>223</v>
      </c>
    </row>
    <row r="102" ht="32.25" spans="1:13">
      <c r="A102" s="14">
        <v>98</v>
      </c>
      <c r="B102" s="17" t="s">
        <v>144</v>
      </c>
      <c r="C102" s="18" t="s">
        <v>217</v>
      </c>
      <c r="D102" s="19" t="s">
        <v>221</v>
      </c>
      <c r="E102" s="17" t="s">
        <v>224</v>
      </c>
      <c r="F102" s="17" t="s">
        <v>224</v>
      </c>
      <c r="G102" s="17">
        <v>2</v>
      </c>
      <c r="H102" s="20">
        <v>0</v>
      </c>
      <c r="I102" s="20">
        <v>0</v>
      </c>
      <c r="J102" s="20">
        <v>40000</v>
      </c>
      <c r="K102" s="17">
        <v>170040</v>
      </c>
      <c r="L102" s="17" t="s">
        <v>23</v>
      </c>
      <c r="M102" s="24" t="s">
        <v>223</v>
      </c>
    </row>
    <row r="103" ht="43.5" spans="1:13">
      <c r="A103" s="14">
        <v>99</v>
      </c>
      <c r="B103" s="17" t="s">
        <v>144</v>
      </c>
      <c r="C103" s="18" t="s">
        <v>217</v>
      </c>
      <c r="D103" s="19" t="s">
        <v>221</v>
      </c>
      <c r="E103" s="17" t="s">
        <v>225</v>
      </c>
      <c r="F103" s="17" t="s">
        <v>225</v>
      </c>
      <c r="G103" s="17">
        <v>3</v>
      </c>
      <c r="H103" s="20">
        <v>0</v>
      </c>
      <c r="I103" s="20">
        <v>0</v>
      </c>
      <c r="J103" s="20">
        <v>120000</v>
      </c>
      <c r="K103" s="17">
        <v>490500</v>
      </c>
      <c r="L103" s="17" t="s">
        <v>23</v>
      </c>
      <c r="M103" s="24" t="s">
        <v>223</v>
      </c>
    </row>
    <row r="104" ht="24" spans="1:13">
      <c r="A104" s="14">
        <v>100</v>
      </c>
      <c r="B104" s="17" t="s">
        <v>144</v>
      </c>
      <c r="C104" s="18" t="s">
        <v>217</v>
      </c>
      <c r="D104" s="19" t="s">
        <v>221</v>
      </c>
      <c r="E104" s="17" t="s">
        <v>226</v>
      </c>
      <c r="F104" s="17" t="s">
        <v>226</v>
      </c>
      <c r="G104" s="17">
        <v>2</v>
      </c>
      <c r="H104" s="20">
        <v>0</v>
      </c>
      <c r="I104" s="20">
        <v>0</v>
      </c>
      <c r="J104" s="20">
        <v>50000</v>
      </c>
      <c r="K104" s="17">
        <v>230000</v>
      </c>
      <c r="L104" s="17" t="s">
        <v>23</v>
      </c>
      <c r="M104" s="24" t="s">
        <v>223</v>
      </c>
    </row>
    <row r="105" ht="33" spans="1:13">
      <c r="A105" s="14">
        <v>101</v>
      </c>
      <c r="B105" s="17" t="s">
        <v>144</v>
      </c>
      <c r="C105" s="18" t="s">
        <v>217</v>
      </c>
      <c r="D105" s="19" t="s">
        <v>221</v>
      </c>
      <c r="E105" s="17" t="s">
        <v>227</v>
      </c>
      <c r="F105" s="17" t="s">
        <v>227</v>
      </c>
      <c r="G105" s="17">
        <v>4</v>
      </c>
      <c r="H105" s="20">
        <v>0</v>
      </c>
      <c r="I105" s="20">
        <v>0</v>
      </c>
      <c r="J105" s="20">
        <v>65000</v>
      </c>
      <c r="K105" s="17">
        <v>332000</v>
      </c>
      <c r="L105" s="17" t="s">
        <v>23</v>
      </c>
      <c r="M105" s="24" t="s">
        <v>223</v>
      </c>
    </row>
    <row r="106" ht="24" spans="1:13">
      <c r="A106" s="14">
        <v>102</v>
      </c>
      <c r="B106" s="17" t="s">
        <v>133</v>
      </c>
      <c r="C106" s="18" t="s">
        <v>228</v>
      </c>
      <c r="D106" s="19" t="s">
        <v>229</v>
      </c>
      <c r="E106" s="17" t="s">
        <v>35</v>
      </c>
      <c r="F106" s="17" t="s">
        <v>230</v>
      </c>
      <c r="G106" s="17" t="s">
        <v>22</v>
      </c>
      <c r="H106" s="20">
        <v>19000</v>
      </c>
      <c r="I106" s="20">
        <v>0</v>
      </c>
      <c r="J106" s="20">
        <v>0</v>
      </c>
      <c r="K106" s="17">
        <v>80000</v>
      </c>
      <c r="L106" s="17" t="s">
        <v>23</v>
      </c>
      <c r="M106" s="24"/>
    </row>
    <row r="107" ht="24" spans="1:13">
      <c r="A107" s="14">
        <v>103</v>
      </c>
      <c r="B107" s="17" t="s">
        <v>133</v>
      </c>
      <c r="C107" s="18" t="s">
        <v>228</v>
      </c>
      <c r="D107" s="19" t="s">
        <v>229</v>
      </c>
      <c r="E107" s="17" t="s">
        <v>39</v>
      </c>
      <c r="F107" s="17" t="s">
        <v>231</v>
      </c>
      <c r="G107" s="17" t="s">
        <v>22</v>
      </c>
      <c r="H107" s="20">
        <v>7300</v>
      </c>
      <c r="I107" s="20">
        <v>0</v>
      </c>
      <c r="J107" s="20">
        <v>0</v>
      </c>
      <c r="K107" s="17">
        <v>55380</v>
      </c>
      <c r="L107" s="17" t="s">
        <v>23</v>
      </c>
      <c r="M107" s="24"/>
    </row>
    <row r="108" ht="24" spans="1:13">
      <c r="A108" s="14">
        <v>104</v>
      </c>
      <c r="B108" s="17" t="s">
        <v>133</v>
      </c>
      <c r="C108" s="18" t="s">
        <v>232</v>
      </c>
      <c r="D108" s="19" t="s">
        <v>233</v>
      </c>
      <c r="E108" s="17" t="s">
        <v>152</v>
      </c>
      <c r="F108" s="17" t="s">
        <v>179</v>
      </c>
      <c r="G108" s="17" t="s">
        <v>22</v>
      </c>
      <c r="H108" s="20">
        <v>12000</v>
      </c>
      <c r="I108" s="20">
        <v>0</v>
      </c>
      <c r="J108" s="20">
        <v>0</v>
      </c>
      <c r="K108" s="17">
        <v>65000</v>
      </c>
      <c r="L108" s="17" t="s">
        <v>23</v>
      </c>
      <c r="M108" s="24"/>
    </row>
    <row r="109" ht="33" spans="1:13">
      <c r="A109" s="14">
        <v>105</v>
      </c>
      <c r="B109" s="17" t="s">
        <v>133</v>
      </c>
      <c r="C109" s="18" t="s">
        <v>234</v>
      </c>
      <c r="D109" s="19" t="s">
        <v>235</v>
      </c>
      <c r="E109" s="17" t="s">
        <v>39</v>
      </c>
      <c r="F109" s="17" t="s">
        <v>236</v>
      </c>
      <c r="G109" s="17" t="s">
        <v>22</v>
      </c>
      <c r="H109" s="20">
        <v>32800</v>
      </c>
      <c r="I109" s="20">
        <v>0</v>
      </c>
      <c r="J109" s="20">
        <v>0</v>
      </c>
      <c r="K109" s="17">
        <v>280000</v>
      </c>
      <c r="L109" s="17" t="s">
        <v>23</v>
      </c>
      <c r="M109" s="24"/>
    </row>
    <row r="110" ht="33.75" spans="1:13">
      <c r="A110" s="14">
        <v>106</v>
      </c>
      <c r="B110" s="17" t="s">
        <v>133</v>
      </c>
      <c r="C110" s="18" t="s">
        <v>237</v>
      </c>
      <c r="D110" s="19" t="s">
        <v>238</v>
      </c>
      <c r="E110" s="17" t="s">
        <v>24</v>
      </c>
      <c r="F110" s="17" t="s">
        <v>66</v>
      </c>
      <c r="G110" s="17" t="s">
        <v>22</v>
      </c>
      <c r="H110" s="20">
        <v>59400</v>
      </c>
      <c r="I110" s="20">
        <v>0</v>
      </c>
      <c r="J110" s="20">
        <v>0</v>
      </c>
      <c r="K110" s="17">
        <v>410000</v>
      </c>
      <c r="L110" s="17" t="s">
        <v>23</v>
      </c>
      <c r="M110" s="24"/>
    </row>
    <row r="111" ht="24" spans="1:13">
      <c r="A111" s="14">
        <v>107</v>
      </c>
      <c r="B111" s="17" t="s">
        <v>133</v>
      </c>
      <c r="C111" s="18" t="s">
        <v>237</v>
      </c>
      <c r="D111" s="19" t="s">
        <v>239</v>
      </c>
      <c r="E111" s="17" t="s">
        <v>152</v>
      </c>
      <c r="F111" s="17" t="s">
        <v>179</v>
      </c>
      <c r="G111" s="17" t="s">
        <v>22</v>
      </c>
      <c r="H111" s="20">
        <v>10500</v>
      </c>
      <c r="I111" s="20">
        <v>0</v>
      </c>
      <c r="J111" s="20">
        <v>0</v>
      </c>
      <c r="K111" s="17">
        <v>50200</v>
      </c>
      <c r="L111" s="17" t="s">
        <v>23</v>
      </c>
      <c r="M111" s="24"/>
    </row>
    <row r="112" ht="33.75" spans="1:13">
      <c r="A112" s="14">
        <v>108</v>
      </c>
      <c r="B112" s="17" t="s">
        <v>133</v>
      </c>
      <c r="C112" s="18" t="s">
        <v>237</v>
      </c>
      <c r="D112" s="19" t="s">
        <v>239</v>
      </c>
      <c r="E112" s="17" t="s">
        <v>24</v>
      </c>
      <c r="F112" s="17" t="s">
        <v>240</v>
      </c>
      <c r="G112" s="17" t="s">
        <v>22</v>
      </c>
      <c r="H112" s="20">
        <v>59400</v>
      </c>
      <c r="I112" s="20">
        <v>0</v>
      </c>
      <c r="J112" s="20">
        <v>0</v>
      </c>
      <c r="K112" s="17">
        <v>380000</v>
      </c>
      <c r="L112" s="17" t="s">
        <v>23</v>
      </c>
      <c r="M112" s="24"/>
    </row>
    <row r="113" ht="24" spans="1:13">
      <c r="A113" s="14">
        <v>109</v>
      </c>
      <c r="B113" s="17" t="s">
        <v>133</v>
      </c>
      <c r="C113" s="18" t="s">
        <v>237</v>
      </c>
      <c r="D113" s="19" t="s">
        <v>238</v>
      </c>
      <c r="E113" s="17" t="s">
        <v>106</v>
      </c>
      <c r="F113" s="17" t="s">
        <v>241</v>
      </c>
      <c r="G113" s="17" t="s">
        <v>22</v>
      </c>
      <c r="H113" s="20">
        <v>3800</v>
      </c>
      <c r="I113" s="20">
        <v>0</v>
      </c>
      <c r="J113" s="20">
        <v>0</v>
      </c>
      <c r="K113" s="17">
        <v>27000</v>
      </c>
      <c r="L113" s="17" t="s">
        <v>23</v>
      </c>
      <c r="M113" s="24"/>
    </row>
    <row r="114" ht="24" spans="1:13">
      <c r="A114" s="14">
        <v>110</v>
      </c>
      <c r="B114" s="17" t="s">
        <v>133</v>
      </c>
      <c r="C114" s="18" t="s">
        <v>237</v>
      </c>
      <c r="D114" s="19" t="s">
        <v>238</v>
      </c>
      <c r="E114" s="17" t="s">
        <v>120</v>
      </c>
      <c r="F114" s="17" t="s">
        <v>242</v>
      </c>
      <c r="G114" s="17" t="s">
        <v>22</v>
      </c>
      <c r="H114" s="20">
        <v>2000</v>
      </c>
      <c r="I114" s="20">
        <v>0</v>
      </c>
      <c r="J114" s="20">
        <v>0</v>
      </c>
      <c r="K114" s="17">
        <v>25500</v>
      </c>
      <c r="L114" s="17" t="s">
        <v>23</v>
      </c>
      <c r="M114" s="24"/>
    </row>
    <row r="115" ht="24" spans="1:13">
      <c r="A115" s="14">
        <v>111</v>
      </c>
      <c r="B115" s="17" t="s">
        <v>133</v>
      </c>
      <c r="C115" s="18" t="s">
        <v>67</v>
      </c>
      <c r="D115" s="19" t="s">
        <v>68</v>
      </c>
      <c r="E115" s="17" t="s">
        <v>39</v>
      </c>
      <c r="F115" s="17" t="s">
        <v>243</v>
      </c>
      <c r="G115" s="17" t="s">
        <v>22</v>
      </c>
      <c r="H115" s="20">
        <v>19600</v>
      </c>
      <c r="I115" s="20">
        <v>0</v>
      </c>
      <c r="J115" s="20">
        <v>0</v>
      </c>
      <c r="K115" s="17">
        <v>77000</v>
      </c>
      <c r="L115" s="17" t="s">
        <v>23</v>
      </c>
      <c r="M115" s="24"/>
    </row>
    <row r="116" ht="33.75" spans="1:13">
      <c r="A116" s="14">
        <v>112</v>
      </c>
      <c r="B116" s="17" t="s">
        <v>133</v>
      </c>
      <c r="C116" s="18" t="s">
        <v>244</v>
      </c>
      <c r="D116" s="19" t="s">
        <v>245</v>
      </c>
      <c r="E116" s="17" t="s">
        <v>24</v>
      </c>
      <c r="F116" s="17" t="s">
        <v>52</v>
      </c>
      <c r="G116" s="17" t="s">
        <v>22</v>
      </c>
      <c r="H116" s="20">
        <v>45900</v>
      </c>
      <c r="I116" s="20">
        <v>0</v>
      </c>
      <c r="J116" s="20">
        <v>0</v>
      </c>
      <c r="K116" s="17">
        <v>263000</v>
      </c>
      <c r="L116" s="17" t="s">
        <v>23</v>
      </c>
      <c r="M116" s="24"/>
    </row>
    <row r="117" ht="24" spans="1:13">
      <c r="A117" s="14">
        <v>113</v>
      </c>
      <c r="B117" s="17" t="s">
        <v>133</v>
      </c>
      <c r="C117" s="18" t="s">
        <v>246</v>
      </c>
      <c r="D117" s="19" t="s">
        <v>247</v>
      </c>
      <c r="E117" s="17" t="s">
        <v>106</v>
      </c>
      <c r="F117" s="17" t="s">
        <v>248</v>
      </c>
      <c r="G117" s="17" t="s">
        <v>22</v>
      </c>
      <c r="H117" s="20">
        <v>3800</v>
      </c>
      <c r="I117" s="20">
        <v>0</v>
      </c>
      <c r="J117" s="20">
        <v>0</v>
      </c>
      <c r="K117" s="17">
        <v>26000</v>
      </c>
      <c r="L117" s="17" t="s">
        <v>23</v>
      </c>
      <c r="M117" s="24"/>
    </row>
    <row r="118" ht="33.75" spans="1:13">
      <c r="A118" s="14">
        <v>114</v>
      </c>
      <c r="B118" s="17" t="s">
        <v>133</v>
      </c>
      <c r="C118" s="18" t="s">
        <v>249</v>
      </c>
      <c r="D118" s="19" t="s">
        <v>250</v>
      </c>
      <c r="E118" s="17" t="s">
        <v>24</v>
      </c>
      <c r="F118" s="17" t="s">
        <v>52</v>
      </c>
      <c r="G118" s="17" t="s">
        <v>22</v>
      </c>
      <c r="H118" s="20">
        <v>45900</v>
      </c>
      <c r="I118" s="20">
        <v>0</v>
      </c>
      <c r="J118" s="20">
        <v>0</v>
      </c>
      <c r="K118" s="17">
        <v>256000</v>
      </c>
      <c r="L118" s="17" t="s">
        <v>23</v>
      </c>
      <c r="M118" s="24"/>
    </row>
    <row r="119" ht="24" spans="1:13">
      <c r="A119" s="14">
        <v>115</v>
      </c>
      <c r="B119" s="17" t="s">
        <v>133</v>
      </c>
      <c r="C119" s="18" t="s">
        <v>251</v>
      </c>
      <c r="D119" s="19" t="s">
        <v>252</v>
      </c>
      <c r="E119" s="17" t="s">
        <v>152</v>
      </c>
      <c r="F119" s="17" t="s">
        <v>179</v>
      </c>
      <c r="G119" s="17" t="s">
        <v>22</v>
      </c>
      <c r="H119" s="20">
        <v>10500</v>
      </c>
      <c r="I119" s="20">
        <v>0</v>
      </c>
      <c r="J119" s="20">
        <v>0</v>
      </c>
      <c r="K119" s="17">
        <v>65000</v>
      </c>
      <c r="L119" s="17" t="s">
        <v>23</v>
      </c>
      <c r="M119" s="24"/>
    </row>
    <row r="120" ht="24" spans="1:13">
      <c r="A120" s="14">
        <v>116</v>
      </c>
      <c r="B120" s="17" t="s">
        <v>133</v>
      </c>
      <c r="C120" s="18" t="s">
        <v>253</v>
      </c>
      <c r="D120" s="19" t="s">
        <v>254</v>
      </c>
      <c r="E120" s="17" t="s">
        <v>35</v>
      </c>
      <c r="F120" s="17" t="s">
        <v>255</v>
      </c>
      <c r="G120" s="17" t="s">
        <v>22</v>
      </c>
      <c r="H120" s="20">
        <v>19000</v>
      </c>
      <c r="I120" s="20">
        <v>0</v>
      </c>
      <c r="J120" s="20">
        <v>0</v>
      </c>
      <c r="K120" s="17">
        <v>140000</v>
      </c>
      <c r="L120" s="17" t="s">
        <v>23</v>
      </c>
      <c r="M120" s="24"/>
    </row>
    <row r="121" ht="24" spans="1:13">
      <c r="A121" s="14">
        <v>117</v>
      </c>
      <c r="B121" s="17" t="s">
        <v>133</v>
      </c>
      <c r="C121" s="18" t="s">
        <v>253</v>
      </c>
      <c r="D121" s="19" t="s">
        <v>254</v>
      </c>
      <c r="E121" s="17" t="s">
        <v>35</v>
      </c>
      <c r="F121" s="17" t="s">
        <v>255</v>
      </c>
      <c r="G121" s="17" t="s">
        <v>22</v>
      </c>
      <c r="H121" s="20">
        <v>19000</v>
      </c>
      <c r="I121" s="20">
        <v>0</v>
      </c>
      <c r="J121" s="20">
        <v>0</v>
      </c>
      <c r="K121" s="17">
        <v>141000</v>
      </c>
      <c r="L121" s="17" t="s">
        <v>23</v>
      </c>
      <c r="M121" s="24"/>
    </row>
    <row r="122" ht="33.75" spans="1:13">
      <c r="A122" s="14">
        <v>118</v>
      </c>
      <c r="B122" s="17" t="s">
        <v>133</v>
      </c>
      <c r="C122" s="18" t="s">
        <v>256</v>
      </c>
      <c r="D122" s="19" t="s">
        <v>257</v>
      </c>
      <c r="E122" s="17" t="s">
        <v>24</v>
      </c>
      <c r="F122" s="17" t="s">
        <v>52</v>
      </c>
      <c r="G122" s="17" t="s">
        <v>22</v>
      </c>
      <c r="H122" s="20">
        <v>45900</v>
      </c>
      <c r="I122" s="20">
        <v>0</v>
      </c>
      <c r="J122" s="20">
        <v>0</v>
      </c>
      <c r="K122" s="17">
        <v>253000</v>
      </c>
      <c r="L122" s="17" t="s">
        <v>23</v>
      </c>
      <c r="M122" s="24"/>
    </row>
    <row r="123" ht="33" spans="1:13">
      <c r="A123" s="14">
        <v>119</v>
      </c>
      <c r="B123" s="17" t="s">
        <v>133</v>
      </c>
      <c r="C123" s="21" t="s">
        <v>141</v>
      </c>
      <c r="D123" s="19" t="s">
        <v>142</v>
      </c>
      <c r="E123" s="17" t="s">
        <v>258</v>
      </c>
      <c r="F123" s="17" t="s">
        <v>259</v>
      </c>
      <c r="G123" s="17" t="s">
        <v>22</v>
      </c>
      <c r="H123" s="20">
        <v>15300</v>
      </c>
      <c r="I123" s="20">
        <v>0</v>
      </c>
      <c r="J123" s="20">
        <v>0</v>
      </c>
      <c r="K123" s="17">
        <v>51000</v>
      </c>
      <c r="L123" s="17" t="s">
        <v>23</v>
      </c>
      <c r="M123" s="24"/>
    </row>
    <row r="124" ht="24" spans="1:13">
      <c r="A124" s="14">
        <v>120</v>
      </c>
      <c r="B124" s="17" t="s">
        <v>133</v>
      </c>
      <c r="C124" s="21" t="s">
        <v>141</v>
      </c>
      <c r="D124" s="19" t="s">
        <v>142</v>
      </c>
      <c r="E124" s="17" t="s">
        <v>106</v>
      </c>
      <c r="F124" s="17" t="s">
        <v>260</v>
      </c>
      <c r="G124" s="17" t="s">
        <v>22</v>
      </c>
      <c r="H124" s="20">
        <v>3800</v>
      </c>
      <c r="I124" s="20">
        <v>0</v>
      </c>
      <c r="J124" s="20">
        <v>0</v>
      </c>
      <c r="K124" s="17">
        <v>22000</v>
      </c>
      <c r="L124" s="17" t="s">
        <v>23</v>
      </c>
      <c r="M124" s="24"/>
    </row>
    <row r="125" ht="24" spans="1:13">
      <c r="A125" s="14">
        <v>121</v>
      </c>
      <c r="B125" s="17" t="s">
        <v>261</v>
      </c>
      <c r="C125" s="18" t="s">
        <v>262</v>
      </c>
      <c r="D125" s="19" t="s">
        <v>263</v>
      </c>
      <c r="E125" s="17" t="s">
        <v>264</v>
      </c>
      <c r="F125" s="17" t="s">
        <v>265</v>
      </c>
      <c r="G125" s="17" t="s">
        <v>22</v>
      </c>
      <c r="H125" s="20">
        <v>1100</v>
      </c>
      <c r="I125" s="20">
        <v>0</v>
      </c>
      <c r="J125" s="20">
        <v>0</v>
      </c>
      <c r="K125" s="17">
        <v>9900</v>
      </c>
      <c r="L125" s="17" t="s">
        <v>23</v>
      </c>
      <c r="M125" s="24"/>
    </row>
    <row r="126" ht="24" spans="1:13">
      <c r="A126" s="25">
        <v>122</v>
      </c>
      <c r="B126" s="26" t="s">
        <v>261</v>
      </c>
      <c r="C126" s="27" t="s">
        <v>266</v>
      </c>
      <c r="D126" s="28" t="s">
        <v>267</v>
      </c>
      <c r="E126" s="26" t="s">
        <v>264</v>
      </c>
      <c r="F126" s="26" t="s">
        <v>265</v>
      </c>
      <c r="G126" s="26" t="s">
        <v>22</v>
      </c>
      <c r="H126" s="29">
        <v>1100</v>
      </c>
      <c r="I126" s="29">
        <v>0</v>
      </c>
      <c r="J126" s="29">
        <v>0</v>
      </c>
      <c r="K126" s="26">
        <v>9900</v>
      </c>
      <c r="L126" s="17" t="s">
        <v>23</v>
      </c>
      <c r="M126" s="33"/>
    </row>
    <row r="127" spans="1:13">
      <c r="A127" s="30"/>
      <c r="B127" s="30"/>
      <c r="C127" s="30"/>
      <c r="D127" s="31"/>
      <c r="E127" s="30"/>
      <c r="F127" s="30"/>
      <c r="G127" s="30"/>
      <c r="H127" s="32">
        <f>SUM(H5:H126)</f>
        <v>1770700</v>
      </c>
      <c r="I127" s="32">
        <f>SUM(I1:I118)</f>
        <v>2100</v>
      </c>
      <c r="J127" s="32">
        <f>SUM(J5:J126)</f>
        <v>522500</v>
      </c>
      <c r="K127" s="30"/>
      <c r="L127" s="30"/>
      <c r="M127" s="30"/>
    </row>
  </sheetData>
  <mergeCells count="4">
    <mergeCell ref="A1:B1"/>
    <mergeCell ref="A2:M2"/>
    <mergeCell ref="A3:F3"/>
    <mergeCell ref="G3:L3"/>
  </mergeCells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6.18.1-9d75d1969e774d4f179fb3be8401e98a0e6d1611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光阴流逝</cp:lastModifiedBy>
  <dcterms:created xsi:type="dcterms:W3CDTF">2023-11-04T12:00:00Z</dcterms:created>
  <dcterms:modified xsi:type="dcterms:W3CDTF">2024-03-09T10:48:33Z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61052CE1F7F84B16BA2B30749BAF7F9D_13</vt:lpwstr>
  </property>
  <property fmtid="{D5CDD505-2E9C-101B-9397-08002B2CF9AE}" pid="3" name="KSOProductBuildVer">
    <vt:lpwstr>2052-12.1.0.16388</vt:lpwstr>
  </property>
</Properties>
</file>