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3.1职业培训补贴申请审批表 (机构、企业)" sheetId="1" r:id="rId1"/>
  </sheets>
  <definedNames>
    <definedName name="_xlnm.Print_Titles" localSheetId="0">'3.1职业培训补贴申请审批表 (机构、企业)'!$7:$8</definedName>
  </definedNames>
  <calcPr fullCalcOnLoad="1"/>
</workbook>
</file>

<file path=xl/sharedStrings.xml><?xml version="1.0" encoding="utf-8"?>
<sst xmlns="http://schemas.openxmlformats.org/spreadsheetml/2006/main" count="148" uniqueCount="67">
  <si>
    <t>准格尔旗就业服务中心职业技能培训补贴公示表</t>
  </si>
  <si>
    <t>一、申请补贴班期的基本信息</t>
  </si>
  <si>
    <t>培训机构或企业名称</t>
  </si>
  <si>
    <t>鄂尔多斯市准格尔旗津航泰职业培训学校</t>
  </si>
  <si>
    <t>班期名称</t>
  </si>
  <si>
    <t>2023年第三期计算机操作员培训班</t>
  </si>
  <si>
    <t>班期编号</t>
  </si>
  <si>
    <t>PX202315060006</t>
  </si>
  <si>
    <t xml:space="preserve">培训专业                 </t>
  </si>
  <si>
    <t>计算机</t>
  </si>
  <si>
    <t>专业等级</t>
  </si>
  <si>
    <t>（非必填项）</t>
  </si>
  <si>
    <t>申请时间</t>
  </si>
  <si>
    <t>培训人数</t>
  </si>
  <si>
    <t>合格人数</t>
  </si>
  <si>
    <t>开始时间</t>
  </si>
  <si>
    <t>结束时间</t>
  </si>
  <si>
    <t>二、班期下学员补贴信息统计汇总表（培训机构、企业填写学员基本信息和申请培训补贴金额项，经办机构填写核发培训补贴金额项）</t>
  </si>
  <si>
    <t>序号</t>
  </si>
  <si>
    <t>姓名</t>
  </si>
  <si>
    <t>性别</t>
  </si>
  <si>
    <t>人员类别</t>
  </si>
  <si>
    <t>核发证书类别</t>
  </si>
  <si>
    <t>参加培训总课时</t>
  </si>
  <si>
    <t>申请培训补贴金额（元）</t>
  </si>
  <si>
    <t>经办机构核发补贴金额（元）</t>
  </si>
  <si>
    <t>培训基础补贴</t>
  </si>
  <si>
    <t>培训补贴上浮</t>
  </si>
  <si>
    <t>培训补贴  合计</t>
  </si>
  <si>
    <t>鉴定补贴</t>
  </si>
  <si>
    <t>生活费</t>
  </si>
  <si>
    <t>陈月娥</t>
  </si>
  <si>
    <t>女</t>
  </si>
  <si>
    <t>农村牧区转移就业劳动者</t>
  </si>
  <si>
    <t>合格证</t>
  </si>
  <si>
    <t>董麒</t>
  </si>
  <si>
    <t>城镇登记失业人员</t>
  </si>
  <si>
    <t>房彩霞</t>
  </si>
  <si>
    <t>弓建华</t>
  </si>
  <si>
    <t>郭苗苗</t>
  </si>
  <si>
    <t>郭先女</t>
  </si>
  <si>
    <t>贺在成</t>
  </si>
  <si>
    <t>李静</t>
  </si>
  <si>
    <t>李晓玲</t>
  </si>
  <si>
    <t>刘建芬</t>
  </si>
  <si>
    <t>刘培霞</t>
  </si>
  <si>
    <t>刘三女</t>
  </si>
  <si>
    <t>鲁丽珍</t>
  </si>
  <si>
    <t>马利培</t>
  </si>
  <si>
    <t>马水英</t>
  </si>
  <si>
    <t>牛美荣</t>
  </si>
  <si>
    <t>乔存弟</t>
  </si>
  <si>
    <t>史嘉奇</t>
  </si>
  <si>
    <t>男</t>
  </si>
  <si>
    <t>田改转</t>
  </si>
  <si>
    <t>王彩霞</t>
  </si>
  <si>
    <t>王利珍</t>
  </si>
  <si>
    <t>邬瑞青</t>
  </si>
  <si>
    <t>邬婷</t>
  </si>
  <si>
    <t>吴玉红</t>
  </si>
  <si>
    <t>闫红晶</t>
  </si>
  <si>
    <t>闫晓娇</t>
  </si>
  <si>
    <t>张芳</t>
  </si>
  <si>
    <t>灵活就业人员</t>
  </si>
  <si>
    <t>张鑫</t>
  </si>
  <si>
    <t>周改林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</si>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</sst>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5" zoomScaleNormal="85" zoomScaleSheetLayoutView="100" workbookViewId="0" topLeftCell="A1">
      <selection activeCell="A6" sqref="A6:L6"/>
    </sheetView>
  </sheetViews>
  <sheetFormatPr defaultColWidth="10.00390625" defaultRowHeight="13.5"/>
  <cols>
    <col min="1" max="1" width="6.00390625" style="0" customWidth="1"/>
    <col min="2" max="2" width="8.875" style="0" customWidth="1"/>
    <col min="3" max="3" width="5.25390625" style="0" customWidth="1"/>
    <col min="4" max="4" width="11.25390625" style="0" customWidth="1"/>
    <col min="5" max="5" width="8.25390625" style="1" customWidth="1"/>
    <col min="6" max="6" width="8.625" style="0" customWidth="1"/>
    <col min="7" max="7" width="8.75390625" style="0" customWidth="1"/>
    <col min="8" max="8" width="8.50390625" style="0" customWidth="1"/>
    <col min="9" max="10" width="9.125" style="0" customWidth="1"/>
    <col min="11" max="11" width="9.625" style="0" customWidth="1"/>
    <col min="12" max="12" width="11.125" style="0" customWidth="1"/>
  </cols>
  <sheetData>
    <row r="1" spans="1:12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 customHeight="1">
      <c r="A2" s="3" t="s">
        <v>1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</row>
    <row r="3" spans="1:12" ht="25.5" customHeight="1">
      <c r="A3" s="5" t="s">
        <v>2</v>
      </c>
      <c r="B3" s="6" t="s">
        <v>3</v>
      </c>
      <c r="C3" s="6"/>
      <c r="D3" s="6"/>
      <c r="E3" s="6" t="s">
        <v>4</v>
      </c>
      <c r="F3" s="6" t="s">
        <v>5</v>
      </c>
      <c r="G3" s="6"/>
      <c r="H3" s="6"/>
      <c r="I3" s="6"/>
      <c r="J3" s="6" t="s">
        <v>6</v>
      </c>
      <c r="K3" s="7" t="s">
        <v>7</v>
      </c>
      <c r="L3" s="9"/>
    </row>
    <row r="4" spans="1:12" ht="25.5" customHeight="1">
      <c r="A4" s="5" t="s">
        <v>8</v>
      </c>
      <c r="B4" s="6" t="s">
        <v>9</v>
      </c>
      <c r="C4" s="6"/>
      <c r="D4" s="6"/>
      <c r="E4" s="6" t="s">
        <v>10</v>
      </c>
      <c r="F4" s="6" t="s">
        <v>11</v>
      </c>
      <c r="G4" s="6"/>
      <c r="H4" s="6"/>
      <c r="I4" s="6" t="s">
        <v>12</v>
      </c>
      <c r="J4" s="6"/>
      <c r="K4" s="6"/>
      <c r="L4" s="6">
        <v>20230114</v>
      </c>
    </row>
    <row r="5" spans="1:12" ht="25.5" customHeight="1">
      <c r="A5" s="7" t="s">
        <v>13</v>
      </c>
      <c r="B5" s="7">
        <v>40</v>
      </c>
      <c r="C5" s="8"/>
      <c r="D5" s="8"/>
      <c r="E5" s="5" t="s">
        <v>14</v>
      </c>
      <c r="F5" s="7">
        <v>29</v>
      </c>
      <c r="G5" s="8"/>
      <c r="H5" s="9"/>
      <c r="I5" s="5" t="s">
        <v>15</v>
      </c>
      <c r="J5" s="5">
        <v>20230222</v>
      </c>
      <c r="K5" s="5" t="s">
        <v>16</v>
      </c>
      <c r="L5" s="19">
        <v>20230303</v>
      </c>
    </row>
    <row r="6" spans="1:12" ht="30.75" customHeight="1">
      <c r="A6" s="10" t="s">
        <v>17</v>
      </c>
      <c r="B6" s="10"/>
      <c r="C6" s="10"/>
      <c r="D6" s="10"/>
      <c r="E6" s="5"/>
      <c r="F6" s="10"/>
      <c r="G6" s="10"/>
      <c r="H6" s="10"/>
      <c r="I6" s="10"/>
      <c r="J6" s="10"/>
      <c r="K6" s="10"/>
      <c r="L6" s="10"/>
    </row>
    <row r="7" spans="1:12" ht="33" customHeight="1">
      <c r="A7" s="11" t="s">
        <v>18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5" t="s">
        <v>24</v>
      </c>
      <c r="H7" s="5"/>
      <c r="I7" s="5"/>
      <c r="J7" s="5"/>
      <c r="K7" s="5"/>
      <c r="L7" s="5" t="s">
        <v>25</v>
      </c>
    </row>
    <row r="8" spans="1:12" ht="27.75" customHeight="1">
      <c r="A8" s="11"/>
      <c r="B8" s="5"/>
      <c r="C8" s="5"/>
      <c r="D8" s="5"/>
      <c r="E8" s="5"/>
      <c r="F8" s="5"/>
      <c r="G8" s="5" t="s">
        <v>26</v>
      </c>
      <c r="H8" s="5" t="s">
        <v>27</v>
      </c>
      <c r="I8" s="5" t="s">
        <v>28</v>
      </c>
      <c r="J8" s="5" t="s">
        <v>29</v>
      </c>
      <c r="K8" s="5" t="s">
        <v>30</v>
      </c>
      <c r="L8" s="5"/>
    </row>
    <row r="9" spans="1:12" ht="27.75" customHeight="1">
      <c r="A9" s="12">
        <v>1</v>
      </c>
      <c r="B9" s="5" t="s">
        <v>31</v>
      </c>
      <c r="C9" s="5" t="s">
        <v>32</v>
      </c>
      <c r="D9" s="5" t="s">
        <v>33</v>
      </c>
      <c r="E9" s="5" t="s">
        <v>34</v>
      </c>
      <c r="F9" s="13">
        <v>79.99999999999999</v>
      </c>
      <c r="G9" s="12">
        <v>727</v>
      </c>
      <c r="H9" s="14">
        <v>145</v>
      </c>
      <c r="I9" s="20">
        <f>G9+H9</f>
        <v>872</v>
      </c>
      <c r="J9" s="12"/>
      <c r="K9" s="21"/>
      <c r="L9" s="5">
        <v>872</v>
      </c>
    </row>
    <row r="10" spans="1:12" ht="27.75" customHeight="1">
      <c r="A10" s="12">
        <v>2</v>
      </c>
      <c r="B10" s="5" t="s">
        <v>35</v>
      </c>
      <c r="C10" s="5" t="s">
        <v>32</v>
      </c>
      <c r="D10" s="5" t="s">
        <v>36</v>
      </c>
      <c r="E10" s="5" t="s">
        <v>34</v>
      </c>
      <c r="F10" s="15">
        <v>79.99999999999999</v>
      </c>
      <c r="G10" s="12">
        <v>727</v>
      </c>
      <c r="H10" s="14">
        <v>145</v>
      </c>
      <c r="I10" s="20">
        <f aca="true" t="shared" si="0" ref="I10:I44">G10+H10</f>
        <v>872</v>
      </c>
      <c r="J10" s="12"/>
      <c r="K10" s="21"/>
      <c r="L10" s="5">
        <v>872</v>
      </c>
    </row>
    <row r="11" spans="1:12" ht="27.75" customHeight="1">
      <c r="A11" s="12">
        <v>3</v>
      </c>
      <c r="B11" s="5" t="s">
        <v>37</v>
      </c>
      <c r="C11" s="5" t="s">
        <v>32</v>
      </c>
      <c r="D11" s="5" t="s">
        <v>33</v>
      </c>
      <c r="E11" s="5" t="s">
        <v>34</v>
      </c>
      <c r="F11" s="13">
        <v>79.99999999999999</v>
      </c>
      <c r="G11" s="12">
        <v>727</v>
      </c>
      <c r="H11" s="14">
        <v>145</v>
      </c>
      <c r="I11" s="20">
        <f t="shared" si="0"/>
        <v>872</v>
      </c>
      <c r="J11" s="12"/>
      <c r="K11" s="21"/>
      <c r="L11" s="5">
        <v>872</v>
      </c>
    </row>
    <row r="12" spans="1:12" ht="27.75" customHeight="1">
      <c r="A12" s="12">
        <v>4</v>
      </c>
      <c r="B12" s="5" t="s">
        <v>38</v>
      </c>
      <c r="C12" s="5" t="s">
        <v>32</v>
      </c>
      <c r="D12" s="5" t="s">
        <v>33</v>
      </c>
      <c r="E12" s="5" t="s">
        <v>34</v>
      </c>
      <c r="F12" s="15">
        <v>79.99999999999999</v>
      </c>
      <c r="G12" s="12">
        <v>727</v>
      </c>
      <c r="H12" s="14">
        <v>145</v>
      </c>
      <c r="I12" s="20">
        <f t="shared" si="0"/>
        <v>872</v>
      </c>
      <c r="J12" s="12"/>
      <c r="K12" s="21"/>
      <c r="L12" s="5">
        <v>872</v>
      </c>
    </row>
    <row r="13" spans="1:12" ht="27.75" customHeight="1">
      <c r="A13" s="12">
        <v>5</v>
      </c>
      <c r="B13" s="5" t="s">
        <v>39</v>
      </c>
      <c r="C13" s="5" t="s">
        <v>32</v>
      </c>
      <c r="D13" s="5" t="s">
        <v>36</v>
      </c>
      <c r="E13" s="5" t="s">
        <v>34</v>
      </c>
      <c r="F13" s="15">
        <v>79.99999999999999</v>
      </c>
      <c r="G13" s="12">
        <v>727</v>
      </c>
      <c r="H13" s="14">
        <v>145</v>
      </c>
      <c r="I13" s="20">
        <f t="shared" si="0"/>
        <v>872</v>
      </c>
      <c r="J13" s="12"/>
      <c r="K13" s="21"/>
      <c r="L13" s="5">
        <v>872</v>
      </c>
    </row>
    <row r="14" spans="1:12" ht="27.75" customHeight="1">
      <c r="A14" s="12">
        <v>6</v>
      </c>
      <c r="B14" s="5" t="s">
        <v>40</v>
      </c>
      <c r="C14" s="5" t="s">
        <v>32</v>
      </c>
      <c r="D14" s="5" t="s">
        <v>33</v>
      </c>
      <c r="E14" s="5" t="s">
        <v>34</v>
      </c>
      <c r="F14" s="13">
        <v>79.99999999999999</v>
      </c>
      <c r="G14" s="12">
        <v>727</v>
      </c>
      <c r="H14" s="14">
        <v>145</v>
      </c>
      <c r="I14" s="20">
        <f t="shared" si="0"/>
        <v>872</v>
      </c>
      <c r="J14" s="12"/>
      <c r="K14" s="21"/>
      <c r="L14" s="5">
        <v>872</v>
      </c>
    </row>
    <row r="15" spans="1:12" ht="27.75" customHeight="1">
      <c r="A15" s="12">
        <v>7</v>
      </c>
      <c r="B15" s="5" t="s">
        <v>41</v>
      </c>
      <c r="C15" s="5" t="s">
        <v>32</v>
      </c>
      <c r="D15" s="5" t="s">
        <v>33</v>
      </c>
      <c r="E15" s="5" t="s">
        <v>34</v>
      </c>
      <c r="F15" s="15">
        <v>76</v>
      </c>
      <c r="G15" s="12">
        <v>706</v>
      </c>
      <c r="H15" s="14">
        <v>141</v>
      </c>
      <c r="I15" s="20">
        <f t="shared" si="0"/>
        <v>847</v>
      </c>
      <c r="J15" s="12"/>
      <c r="K15" s="21"/>
      <c r="L15" s="5">
        <v>847</v>
      </c>
    </row>
    <row r="16" spans="1:12" ht="27.75" customHeight="1">
      <c r="A16" s="12">
        <v>8</v>
      </c>
      <c r="B16" s="5" t="s">
        <v>42</v>
      </c>
      <c r="C16" s="5" t="s">
        <v>32</v>
      </c>
      <c r="D16" s="5" t="s">
        <v>33</v>
      </c>
      <c r="E16" s="5" t="s">
        <v>34</v>
      </c>
      <c r="F16" s="15">
        <v>79.99999999999999</v>
      </c>
      <c r="G16" s="12">
        <v>727</v>
      </c>
      <c r="H16" s="14">
        <v>145</v>
      </c>
      <c r="I16" s="20">
        <f t="shared" si="0"/>
        <v>872</v>
      </c>
      <c r="J16" s="12"/>
      <c r="K16" s="21"/>
      <c r="L16" s="5">
        <v>872</v>
      </c>
    </row>
    <row r="17" spans="1:12" ht="27.75" customHeight="1">
      <c r="A17" s="12">
        <v>9</v>
      </c>
      <c r="B17" s="5" t="s">
        <v>43</v>
      </c>
      <c r="C17" s="5" t="s">
        <v>32</v>
      </c>
      <c r="D17" s="5" t="s">
        <v>33</v>
      </c>
      <c r="E17" s="5" t="s">
        <v>34</v>
      </c>
      <c r="F17" s="15">
        <v>79.99999999999999</v>
      </c>
      <c r="G17" s="12">
        <v>727</v>
      </c>
      <c r="H17" s="14">
        <v>145</v>
      </c>
      <c r="I17" s="20">
        <f t="shared" si="0"/>
        <v>872</v>
      </c>
      <c r="J17" s="12"/>
      <c r="K17" s="21"/>
      <c r="L17" s="5">
        <v>872</v>
      </c>
    </row>
    <row r="18" spans="1:12" ht="27.75" customHeight="1">
      <c r="A18" s="12">
        <v>10</v>
      </c>
      <c r="B18" s="5" t="s">
        <v>44</v>
      </c>
      <c r="C18" s="5" t="s">
        <v>32</v>
      </c>
      <c r="D18" s="5" t="s">
        <v>33</v>
      </c>
      <c r="E18" s="5" t="s">
        <v>34</v>
      </c>
      <c r="F18" s="15">
        <v>79.99999999999999</v>
      </c>
      <c r="G18" s="12">
        <v>727</v>
      </c>
      <c r="H18" s="14">
        <v>145</v>
      </c>
      <c r="I18" s="20">
        <f t="shared" si="0"/>
        <v>872</v>
      </c>
      <c r="J18" s="12"/>
      <c r="K18" s="21"/>
      <c r="L18" s="5">
        <v>872</v>
      </c>
    </row>
    <row r="19" spans="1:12" ht="27.75" customHeight="1">
      <c r="A19" s="12">
        <v>11</v>
      </c>
      <c r="B19" s="5" t="s">
        <v>45</v>
      </c>
      <c r="C19" s="5" t="s">
        <v>32</v>
      </c>
      <c r="D19" s="5" t="s">
        <v>36</v>
      </c>
      <c r="E19" s="5" t="s">
        <v>34</v>
      </c>
      <c r="F19" s="15">
        <v>72</v>
      </c>
      <c r="G19" s="12">
        <v>684</v>
      </c>
      <c r="H19" s="14">
        <v>137</v>
      </c>
      <c r="I19" s="20">
        <f t="shared" si="0"/>
        <v>821</v>
      </c>
      <c r="J19" s="12"/>
      <c r="K19" s="21"/>
      <c r="L19" s="5">
        <v>821</v>
      </c>
    </row>
    <row r="20" spans="1:12" ht="27.75" customHeight="1">
      <c r="A20" s="12">
        <v>12</v>
      </c>
      <c r="B20" s="5" t="s">
        <v>46</v>
      </c>
      <c r="C20" s="5" t="s">
        <v>32</v>
      </c>
      <c r="D20" s="5" t="s">
        <v>33</v>
      </c>
      <c r="E20" s="5" t="s">
        <v>34</v>
      </c>
      <c r="F20" s="13">
        <v>79.99999999999999</v>
      </c>
      <c r="G20" s="12">
        <v>727</v>
      </c>
      <c r="H20" s="14">
        <v>145</v>
      </c>
      <c r="I20" s="20">
        <f t="shared" si="0"/>
        <v>872</v>
      </c>
      <c r="J20" s="12"/>
      <c r="K20" s="21"/>
      <c r="L20" s="5">
        <v>872</v>
      </c>
    </row>
    <row r="21" spans="1:12" ht="27.75" customHeight="1">
      <c r="A21" s="12">
        <v>13</v>
      </c>
      <c r="B21" s="5" t="s">
        <v>47</v>
      </c>
      <c r="C21" s="5" t="s">
        <v>32</v>
      </c>
      <c r="D21" s="5" t="s">
        <v>33</v>
      </c>
      <c r="E21" s="5" t="s">
        <v>34</v>
      </c>
      <c r="F21" s="13">
        <v>79.99999999999999</v>
      </c>
      <c r="G21" s="12">
        <v>727</v>
      </c>
      <c r="H21" s="14">
        <v>145</v>
      </c>
      <c r="I21" s="20">
        <f t="shared" si="0"/>
        <v>872</v>
      </c>
      <c r="J21" s="12"/>
      <c r="K21" s="21"/>
      <c r="L21" s="5">
        <v>872</v>
      </c>
    </row>
    <row r="22" spans="1:12" ht="27.75" customHeight="1">
      <c r="A22" s="12">
        <v>14</v>
      </c>
      <c r="B22" s="5" t="s">
        <v>48</v>
      </c>
      <c r="C22" s="5" t="s">
        <v>32</v>
      </c>
      <c r="D22" s="5" t="s">
        <v>36</v>
      </c>
      <c r="E22" s="5" t="s">
        <v>34</v>
      </c>
      <c r="F22" s="15">
        <v>79.99999999999999</v>
      </c>
      <c r="G22" s="12">
        <v>727</v>
      </c>
      <c r="H22" s="14">
        <v>145</v>
      </c>
      <c r="I22" s="20">
        <f t="shared" si="0"/>
        <v>872</v>
      </c>
      <c r="J22" s="12"/>
      <c r="K22" s="21"/>
      <c r="L22" s="5">
        <v>872</v>
      </c>
    </row>
    <row r="23" spans="1:12" ht="27.75" customHeight="1">
      <c r="A23" s="12">
        <v>15</v>
      </c>
      <c r="B23" s="5" t="s">
        <v>49</v>
      </c>
      <c r="C23" s="5" t="s">
        <v>32</v>
      </c>
      <c r="D23" s="5" t="s">
        <v>33</v>
      </c>
      <c r="E23" s="5" t="s">
        <v>34</v>
      </c>
      <c r="F23" s="15">
        <v>79.99999999999999</v>
      </c>
      <c r="G23" s="12">
        <v>727</v>
      </c>
      <c r="H23" s="14">
        <v>145</v>
      </c>
      <c r="I23" s="20">
        <f t="shared" si="0"/>
        <v>872</v>
      </c>
      <c r="J23" s="12"/>
      <c r="K23" s="21"/>
      <c r="L23" s="5">
        <v>872</v>
      </c>
    </row>
    <row r="24" spans="1:12" ht="27.75" customHeight="1">
      <c r="A24" s="12">
        <v>16</v>
      </c>
      <c r="B24" s="5" t="s">
        <v>50</v>
      </c>
      <c r="C24" s="5" t="s">
        <v>32</v>
      </c>
      <c r="D24" s="5" t="s">
        <v>33</v>
      </c>
      <c r="E24" s="5" t="s">
        <v>34</v>
      </c>
      <c r="F24" s="15">
        <v>79.99999999999999</v>
      </c>
      <c r="G24" s="12">
        <v>727</v>
      </c>
      <c r="H24" s="14">
        <v>145</v>
      </c>
      <c r="I24" s="20">
        <f t="shared" si="0"/>
        <v>872</v>
      </c>
      <c r="J24" s="12"/>
      <c r="K24" s="21"/>
      <c r="L24" s="5">
        <v>872</v>
      </c>
    </row>
    <row r="25" spans="1:12" ht="27.75" customHeight="1">
      <c r="A25" s="12">
        <v>17</v>
      </c>
      <c r="B25" s="5" t="s">
        <v>51</v>
      </c>
      <c r="C25" s="5" t="s">
        <v>32</v>
      </c>
      <c r="D25" s="5" t="s">
        <v>33</v>
      </c>
      <c r="E25" s="5" t="s">
        <v>34</v>
      </c>
      <c r="F25" s="15">
        <v>79.99999999999999</v>
      </c>
      <c r="G25" s="12">
        <v>727</v>
      </c>
      <c r="H25" s="14">
        <v>145</v>
      </c>
      <c r="I25" s="20">
        <f t="shared" si="0"/>
        <v>872</v>
      </c>
      <c r="J25" s="12"/>
      <c r="K25" s="21"/>
      <c r="L25" s="5">
        <v>872</v>
      </c>
    </row>
    <row r="26" spans="1:12" ht="27.75" customHeight="1">
      <c r="A26" s="12">
        <v>18</v>
      </c>
      <c r="B26" s="5" t="s">
        <v>52</v>
      </c>
      <c r="C26" s="5" t="s">
        <v>53</v>
      </c>
      <c r="D26" s="5" t="s">
        <v>36</v>
      </c>
      <c r="E26" s="5" t="s">
        <v>34</v>
      </c>
      <c r="F26" s="13">
        <v>79.99999999999999</v>
      </c>
      <c r="G26" s="12">
        <v>727</v>
      </c>
      <c r="H26" s="14">
        <v>145</v>
      </c>
      <c r="I26" s="20">
        <f t="shared" si="0"/>
        <v>872</v>
      </c>
      <c r="J26" s="12"/>
      <c r="K26" s="21"/>
      <c r="L26" s="5">
        <v>872</v>
      </c>
    </row>
    <row r="27" spans="1:12" ht="27.75" customHeight="1">
      <c r="A27" s="12">
        <v>19</v>
      </c>
      <c r="B27" s="5" t="s">
        <v>54</v>
      </c>
      <c r="C27" s="5" t="s">
        <v>32</v>
      </c>
      <c r="D27" s="5" t="s">
        <v>36</v>
      </c>
      <c r="E27" s="5" t="s">
        <v>34</v>
      </c>
      <c r="F27" s="13">
        <v>79.99999999999999</v>
      </c>
      <c r="G27" s="12">
        <v>727</v>
      </c>
      <c r="H27" s="14">
        <v>145</v>
      </c>
      <c r="I27" s="20">
        <f t="shared" si="0"/>
        <v>872</v>
      </c>
      <c r="J27" s="12"/>
      <c r="K27" s="21"/>
      <c r="L27" s="5">
        <v>872</v>
      </c>
    </row>
    <row r="28" spans="1:12" ht="27.75" customHeight="1">
      <c r="A28" s="12">
        <v>20</v>
      </c>
      <c r="B28" s="5" t="s">
        <v>55</v>
      </c>
      <c r="C28" s="5" t="s">
        <v>32</v>
      </c>
      <c r="D28" s="5" t="s">
        <v>36</v>
      </c>
      <c r="E28" s="5" t="s">
        <v>34</v>
      </c>
      <c r="F28" s="13">
        <v>79.99999999999999</v>
      </c>
      <c r="G28" s="12">
        <v>727</v>
      </c>
      <c r="H28" s="14">
        <v>145</v>
      </c>
      <c r="I28" s="20">
        <f t="shared" si="0"/>
        <v>872</v>
      </c>
      <c r="J28" s="12"/>
      <c r="K28" s="21"/>
      <c r="L28" s="5">
        <v>872</v>
      </c>
    </row>
    <row r="29" spans="1:12" ht="27.75" customHeight="1">
      <c r="A29" s="12">
        <v>21</v>
      </c>
      <c r="B29" s="5" t="s">
        <v>56</v>
      </c>
      <c r="C29" s="5" t="s">
        <v>32</v>
      </c>
      <c r="D29" s="5" t="s">
        <v>36</v>
      </c>
      <c r="E29" s="5" t="s">
        <v>34</v>
      </c>
      <c r="F29" s="15">
        <v>79.99999999999999</v>
      </c>
      <c r="G29" s="12">
        <v>727</v>
      </c>
      <c r="H29" s="14">
        <v>145</v>
      </c>
      <c r="I29" s="20">
        <f t="shared" si="0"/>
        <v>872</v>
      </c>
      <c r="J29" s="12"/>
      <c r="K29" s="21"/>
      <c r="L29" s="5">
        <v>872</v>
      </c>
    </row>
    <row r="30" spans="1:12" ht="27.75" customHeight="1">
      <c r="A30" s="12">
        <v>22</v>
      </c>
      <c r="B30" s="5" t="s">
        <v>57</v>
      </c>
      <c r="C30" s="5" t="s">
        <v>32</v>
      </c>
      <c r="D30" s="5" t="s">
        <v>33</v>
      </c>
      <c r="E30" s="5" t="s">
        <v>34</v>
      </c>
      <c r="F30" s="15">
        <v>79.99999999999999</v>
      </c>
      <c r="G30" s="12">
        <v>727</v>
      </c>
      <c r="H30" s="14">
        <v>145</v>
      </c>
      <c r="I30" s="20">
        <f t="shared" si="0"/>
        <v>872</v>
      </c>
      <c r="J30" s="12"/>
      <c r="K30" s="21"/>
      <c r="L30" s="5">
        <v>872</v>
      </c>
    </row>
    <row r="31" spans="1:12" ht="27.75" customHeight="1">
      <c r="A31" s="12">
        <v>23</v>
      </c>
      <c r="B31" s="5" t="s">
        <v>58</v>
      </c>
      <c r="C31" s="5" t="s">
        <v>32</v>
      </c>
      <c r="D31" s="5" t="s">
        <v>33</v>
      </c>
      <c r="E31" s="5" t="s">
        <v>34</v>
      </c>
      <c r="F31" s="15">
        <v>79.99999999999999</v>
      </c>
      <c r="G31" s="12">
        <v>727</v>
      </c>
      <c r="H31" s="14">
        <v>145</v>
      </c>
      <c r="I31" s="20">
        <f t="shared" si="0"/>
        <v>872</v>
      </c>
      <c r="J31" s="12"/>
      <c r="K31" s="21"/>
      <c r="L31" s="5">
        <v>872</v>
      </c>
    </row>
    <row r="32" spans="1:12" ht="27.75" customHeight="1">
      <c r="A32" s="12">
        <v>24</v>
      </c>
      <c r="B32" s="5" t="s">
        <v>59</v>
      </c>
      <c r="C32" s="5" t="s">
        <v>32</v>
      </c>
      <c r="D32" s="5" t="s">
        <v>36</v>
      </c>
      <c r="E32" s="5" t="s">
        <v>34</v>
      </c>
      <c r="F32" s="13">
        <v>79.99999999999999</v>
      </c>
      <c r="G32" s="12">
        <v>727</v>
      </c>
      <c r="H32" s="14">
        <v>145</v>
      </c>
      <c r="I32" s="20">
        <f t="shared" si="0"/>
        <v>872</v>
      </c>
      <c r="J32" s="12"/>
      <c r="K32" s="21"/>
      <c r="L32" s="5">
        <v>872</v>
      </c>
    </row>
    <row r="33" spans="1:12" ht="27.75" customHeight="1">
      <c r="A33" s="12">
        <v>25</v>
      </c>
      <c r="B33" s="5" t="s">
        <v>60</v>
      </c>
      <c r="C33" s="5" t="s">
        <v>32</v>
      </c>
      <c r="D33" s="5" t="s">
        <v>33</v>
      </c>
      <c r="E33" s="5" t="s">
        <v>34</v>
      </c>
      <c r="F33" s="15">
        <v>79.99999999999999</v>
      </c>
      <c r="G33" s="12">
        <v>727</v>
      </c>
      <c r="H33" s="14">
        <v>145</v>
      </c>
      <c r="I33" s="20">
        <f t="shared" si="0"/>
        <v>872</v>
      </c>
      <c r="J33" s="12"/>
      <c r="K33" s="21"/>
      <c r="L33" s="5">
        <v>872</v>
      </c>
    </row>
    <row r="34" spans="1:12" ht="27.75" customHeight="1">
      <c r="A34" s="12">
        <v>26</v>
      </c>
      <c r="B34" s="5" t="s">
        <v>61</v>
      </c>
      <c r="C34" s="5" t="s">
        <v>32</v>
      </c>
      <c r="D34" s="5" t="s">
        <v>36</v>
      </c>
      <c r="E34" s="5" t="s">
        <v>34</v>
      </c>
      <c r="F34" s="16">
        <v>79.99999999999999</v>
      </c>
      <c r="G34" s="12">
        <v>727</v>
      </c>
      <c r="H34" s="14">
        <v>145</v>
      </c>
      <c r="I34" s="20">
        <f t="shared" si="0"/>
        <v>872</v>
      </c>
      <c r="J34" s="12"/>
      <c r="K34" s="21"/>
      <c r="L34" s="5">
        <v>872</v>
      </c>
    </row>
    <row r="35" spans="1:12" ht="27.75" customHeight="1">
      <c r="A35" s="12">
        <v>27</v>
      </c>
      <c r="B35" s="5" t="s">
        <v>62</v>
      </c>
      <c r="C35" s="5" t="s">
        <v>32</v>
      </c>
      <c r="D35" s="5" t="s">
        <v>63</v>
      </c>
      <c r="E35" s="5" t="s">
        <v>34</v>
      </c>
      <c r="F35" s="16">
        <v>79.99999999999999</v>
      </c>
      <c r="G35" s="12">
        <v>727</v>
      </c>
      <c r="H35" s="14">
        <v>145</v>
      </c>
      <c r="I35" s="20">
        <f t="shared" si="0"/>
        <v>872</v>
      </c>
      <c r="J35" s="12"/>
      <c r="K35" s="21"/>
      <c r="L35" s="5">
        <v>872</v>
      </c>
    </row>
    <row r="36" spans="1:12" ht="27.75" customHeight="1">
      <c r="A36" s="12">
        <v>28</v>
      </c>
      <c r="B36" s="5" t="s">
        <v>64</v>
      </c>
      <c r="C36" s="5" t="s">
        <v>32</v>
      </c>
      <c r="D36" s="5" t="s">
        <v>36</v>
      </c>
      <c r="E36" s="5" t="s">
        <v>34</v>
      </c>
      <c r="F36" s="16">
        <v>79.99999999999999</v>
      </c>
      <c r="G36" s="12">
        <v>727</v>
      </c>
      <c r="H36" s="14">
        <v>145</v>
      </c>
      <c r="I36" s="20">
        <f t="shared" si="0"/>
        <v>872</v>
      </c>
      <c r="J36" s="12"/>
      <c r="K36" s="21"/>
      <c r="L36" s="5">
        <v>872</v>
      </c>
    </row>
    <row r="37" spans="1:12" ht="27.75" customHeight="1">
      <c r="A37" s="12">
        <v>29</v>
      </c>
      <c r="B37" s="5" t="s">
        <v>65</v>
      </c>
      <c r="C37" s="5" t="s">
        <v>32</v>
      </c>
      <c r="D37" s="5" t="s">
        <v>33</v>
      </c>
      <c r="E37" s="5" t="s">
        <v>34</v>
      </c>
      <c r="F37" s="16">
        <v>79.99999999999999</v>
      </c>
      <c r="G37" s="12">
        <v>727</v>
      </c>
      <c r="H37" s="14">
        <v>145</v>
      </c>
      <c r="I37" s="20">
        <f t="shared" si="0"/>
        <v>872</v>
      </c>
      <c r="J37" s="12"/>
      <c r="K37" s="21"/>
      <c r="L37" s="5">
        <v>872</v>
      </c>
    </row>
    <row r="38" spans="1:12" ht="33" customHeight="1">
      <c r="A38" s="17" t="s">
        <v>66</v>
      </c>
      <c r="B38" s="17"/>
      <c r="C38" s="17"/>
      <c r="D38" s="17"/>
      <c r="E38" s="17"/>
      <c r="F38" s="17"/>
      <c r="G38" s="18">
        <f aca="true" t="shared" si="1" ref="G38:L38">SUM(G9:G37)</f>
        <v>21019</v>
      </c>
      <c r="H38" s="18">
        <f t="shared" si="1"/>
        <v>4193</v>
      </c>
      <c r="I38" s="18">
        <f t="shared" si="1"/>
        <v>25212</v>
      </c>
      <c r="J38" s="18">
        <f t="shared" si="1"/>
        <v>0</v>
      </c>
      <c r="K38" s="5">
        <f t="shared" si="1"/>
        <v>0</v>
      </c>
      <c r="L38" s="5">
        <f t="shared" si="1"/>
        <v>25212</v>
      </c>
    </row>
  </sheetData>
  <sheetProtection/>
  <mergeCells count="20">
    <mergeCell ref="A1:L1"/>
    <mergeCell ref="A2:L2"/>
    <mergeCell ref="B3:D3"/>
    <mergeCell ref="F3:I3"/>
    <mergeCell ref="K3:L3"/>
    <mergeCell ref="B4:D4"/>
    <mergeCell ref="F4:H4"/>
    <mergeCell ref="I4:K4"/>
    <mergeCell ref="B5:D5"/>
    <mergeCell ref="F5:H5"/>
    <mergeCell ref="A6:L6"/>
    <mergeCell ref="G7:K7"/>
    <mergeCell ref="A38:F38"/>
    <mergeCell ref="A7:A8"/>
    <mergeCell ref="B7:B8"/>
    <mergeCell ref="C7:C8"/>
    <mergeCell ref="D7:D8"/>
    <mergeCell ref="E7:E8"/>
    <mergeCell ref="F7:F8"/>
    <mergeCell ref="L7:L8"/>
  </mergeCells>
  <printOptions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jingxin</dc:creator>
  <cp:keywords/>
  <dc:description/>
  <cp:lastModifiedBy>べ星</cp:lastModifiedBy>
  <cp:lastPrinted>2021-03-05T03:00:00Z</cp:lastPrinted>
  <dcterms:created xsi:type="dcterms:W3CDTF">2020-06-27T02:38:00Z</dcterms:created>
  <dcterms:modified xsi:type="dcterms:W3CDTF">2023-03-08T09:52:32Z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D52C903FD4054031BEDFBBB116183542</vt:lpwstr>
  </property>
</Properties>
</file>