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<sst xmlns="http://schemas.openxmlformats.org/spreadsheetml/2006/main" count="382" uniqueCount="209">
  <si>
    <t>附件4</t>
  </si>
  <si>
    <t>优化职能职责优化工作流程清单（内部事项“减材料、减环节、减时限”）</t>
  </si>
  <si>
    <t>部门（单位）盖章:</t>
  </si>
  <si>
    <t>填表时间：2023年2月27日</t>
  </si>
  <si>
    <t>部门
（单位）名称</t>
  </si>
  <si>
    <t>序号</t>
  </si>
  <si>
    <t>事项名称</t>
  </si>
  <si>
    <t>简化办事程序</t>
  </si>
  <si>
    <t>精简办事要件</t>
  </si>
  <si>
    <t>压缩办理时限</t>
  </si>
  <si>
    <t>事项依据</t>
  </si>
  <si>
    <t>备   注</t>
  </si>
  <si>
    <t>原办理程序及环节数量</t>
  </si>
  <si>
    <t>精简程序及环节名称</t>
  </si>
  <si>
    <t>精简程序及环节数量</t>
  </si>
  <si>
    <t>现办理程序及环节</t>
  </si>
  <si>
    <t>精简比例（精简程序及环节数量/原程序及环节数量）</t>
  </si>
  <si>
    <t>原要件明细及数量</t>
  </si>
  <si>
    <t>精简要件名称</t>
  </si>
  <si>
    <t>精简要件数量</t>
  </si>
  <si>
    <t>现所需要
件明细</t>
  </si>
  <si>
    <t>精简比例（精简要件数量/原要件数量）</t>
  </si>
  <si>
    <t>原办理时限（包括法定办理时限、相关文件规定的办理时限）</t>
  </si>
  <si>
    <t>压缩办理时限（自然
日/工作日）</t>
  </si>
  <si>
    <t>现办理时限（自然
日/工作日）</t>
  </si>
  <si>
    <t>压缩比例（压缩办理时限数/原办理时限数）</t>
  </si>
  <si>
    <t>人力资源和社会保障局</t>
  </si>
  <si>
    <t>工龄认定</t>
  </si>
  <si>
    <t>1.本人或所在单位根据业务办理需求提出申请
2.所在单位查阅人事档案，进行初核，如符合条件，由所在单位填写《更改参加工作时间（参加工作年限）审批表》（含要件及政策依据），上报主管部门
3.根据上报材料，主管部门进行复核，如符合条件，在审批表上签注复核意见
4.由主管部门向自治区人力资源社会保障厅提出申请
5.主管部门统一报人力资源社会保障厅，如符合条件，审核通过后予以办理</t>
  </si>
  <si>
    <t>由主管部门向自治区人力资源社会保障厅提出申请（原第4项）</t>
  </si>
  <si>
    <t>1.本人或所在单位根据业务办理需求提出申请
2.所在单位查阅人事档案，进行初核，如符合条件，由所在单位填写《更改参加工作时间（参加工作年限）审批表》（含要件及政策依据），上报主管部门
3.根据上报材料，主管部门进行复核，如符合条件，在审批表上签注复核意见
4.主管部门统一报人力资源社会保障厅，如符合条件，审核通过后予以办理</t>
  </si>
  <si>
    <t>1.人事档案
2.《更改参加工作时间（参加工作年限）审批表》
3.根据政策需要提供的其他材料</t>
  </si>
  <si>
    <t>符合条件
即收即办</t>
  </si>
  <si>
    <t>按照优化便捷高效原则，进一步优化工作流程，促进工作运行更便捷。</t>
  </si>
  <si>
    <t>不公开文件</t>
  </si>
  <si>
    <t>本级事业单位公开招聘人员转正定级确定工资</t>
  </si>
  <si>
    <t>1.所在单位查阅人事档案，填写《事业单位工作人员工资审批花名册》（一式三份）、《事业单位工作人员工资审批表》（一式一份），单位签注意见并加盖单位公章，携带相关材料，报主管部门
2.根据上报材料，主管部门查阅人事档案进行初核，如符合条件，在审批表上签注意见
3.主管部门统一报人力资源社会保障厅，如符合条件，审核通过后予以办理</t>
  </si>
  <si>
    <t>1.人事档案
2.事业单位岗位聘用人员备案花名册
3.《事业单位工作人员工资审批花名册》
4.《事业单位工作人员工资审批表》</t>
  </si>
  <si>
    <t>人事部、财政部关于印发《事业单位工作人员收入分配制度改革实施办法》的通知（国人部发〔2006〕59号）
“到艰苦边远地区或国家扶贫开发工作重点县工作的大中专及以上毕业生，可提前转正定级，转正定级时薪级工资高定1至2级。”</t>
  </si>
  <si>
    <t>工资类涉密或不公开文件，不适用于叙述性表述，只能原文引用，因此仅限本次“两优”工作报送资料使用，不作为公开和办理依据。
工资类事项有固定程序、材料要求。</t>
  </si>
  <si>
    <t>事业单位首次岗位设置和聘用、补岗竞聘备案（包括新聘期）</t>
  </si>
  <si>
    <t>1.事业单位按照《鄂尔多斯市事业单位岗位聘用管理办法》开展岗位设置和聘用工作，制定岗位设置和聘用管理实施方案；
2.主管部门审核；
3.单位线上申报和线下打印表格报专业技术人员管理室审核备案；
4.单位负责人签定承诺书
共4个环节</t>
  </si>
  <si>
    <t>无变化</t>
  </si>
  <si>
    <t>1.岗位设置和聘用管理、补岗竞聘实施方案；
2.岗位变动人员近3年年度考核备案表；
3.事业单位岗位聘用备案表；
4.完成上一年度继续教育材料；
5.任职备案文件。
6.工资档案
7.责任承诺书
8.学历、职称证书
9.人员信息采集表</t>
  </si>
  <si>
    <t>1.岗位变动人员近3年年度考核备案表；
2.完成上一年度继续教育材料；
3.任职备案文件。</t>
  </si>
  <si>
    <t>1.岗位设置和聘用实施方案
2.事业单位岗位聘用备案表；
3.责任承诺书
4.工资档案
5.学历、职称证书
6.人员信息采集表</t>
  </si>
  <si>
    <t>7个工作日</t>
  </si>
  <si>
    <t>2个工作日</t>
  </si>
  <si>
    <t>5个工作日</t>
  </si>
  <si>
    <t>1.《鄂尔多斯市事业单位岗位聘用管理办法》（鄂人社发〔2015〕19号）
2.《关于进一步做好事业单位岗位管理工作的通知》（鄂人社发〔2022〕33号）
3.《关于优化事业单位人事管理的通知》（鄂人社发〔2023〕16号）</t>
  </si>
  <si>
    <t>事业单位新聘用人员转正定级</t>
  </si>
  <si>
    <t>试用期到期后，在人事人才系统中直接申报或者线下办理</t>
  </si>
  <si>
    <t>1.人员聘用文件；
2.主管部门同意转正相关文件；
3.专业技术资格证书。</t>
  </si>
  <si>
    <t>即收即办</t>
  </si>
  <si>
    <t>本级政府口事业单位调动人员确定工资</t>
  </si>
  <si>
    <t>1.事业单位线上或线下上报相关材料，报主管部门；
2.根据上报材料，主管部门进行初核，如符合条件，审核通过后报人社局；
3.如符合条件，人社局审核通过后予以办理
共3个环节</t>
  </si>
  <si>
    <t>1.人事档案；
2.调动材料；
3.调入单位岗位聘用人员备案花名册；
4.调出单位（地区）出具的工资转移介绍信；
5.编制册。</t>
  </si>
  <si>
    <t>人事档案</t>
  </si>
  <si>
    <t>1.调动材料；
2.调入单位岗位聘用人员备案花名册；
3.调出单位（地区）出具的工资转移介绍信；
4.编制册。</t>
  </si>
  <si>
    <t>内蒙古自治区人事厅、财政厅《关于机关事业单位调动工作人员确定工资待遇问题的通知》（内人发〔2007〕124号）
“机关事业单位工作人员调动工作后，其基本工资等工资福利待遇，均按调入地区和调入单位的工资制度和工资标准执行。”
“工作人员调动工作后工资待遇的确定，扔按现行机关事业单位工资审批程序和办法办理。”</t>
  </si>
  <si>
    <t>职称评审结果线上或线下核准备案</t>
  </si>
  <si>
    <t>1.上传通过人员名册
2.线上或线下核准备案</t>
  </si>
  <si>
    <t>1.通过人员花名册1份</t>
  </si>
  <si>
    <t>15个工作日</t>
  </si>
  <si>
    <t>8个工作日</t>
  </si>
  <si>
    <t>人社部《职称评审管理暂行规定》（人社部令第40号）
“推广在线评审，逐步实现网上受理、网上办理、网上反馈。”</t>
  </si>
  <si>
    <t>中初级职称证书丢失补办</t>
  </si>
  <si>
    <t>1.提交相关材料
2.线下补办</t>
  </si>
  <si>
    <t>1.补证换证申请表1份
2.2寸彩照1份
3.评审表1份
4.核准文件1份
5.遗失声明1份</t>
  </si>
  <si>
    <t>1.评审表
2.核准文件
3.遗失声明</t>
  </si>
  <si>
    <t>1.补证换证申请表3份
2.2寸蓝底免冠彩照1张</t>
  </si>
  <si>
    <t>自治区职称工作安排意见通知</t>
  </si>
  <si>
    <t>工资类涉密或不公开文件，不适用于叙述性表述，只能原文引用，因此仅限本次“两优”工作报送资料使用，不作为公开和办理依据。
工资类事项有固定程序、材料及时限要求。</t>
  </si>
  <si>
    <t>政府口事业单位及机关非公务员身份一般干部辞职</t>
  </si>
  <si>
    <t>1.递交辞职申请；
2。经人社部门审核无误后，由人社部门拟发文件；
3。申请人所在单位或主管部门人事工作人员向相关部门送达辞职文件；
4.人社部门建立辞职档案。</t>
  </si>
  <si>
    <t>1.辞职申请；
2.辞职文件；
3.解聘辞聘备案表、证明书；
4.回执。</t>
  </si>
  <si>
    <t>3个工作日</t>
  </si>
  <si>
    <t>《国务院办公厅转发人事部关于在事业单位试行人员聘用制度意见的通知》（国办发〔2002〕35号）</t>
  </si>
  <si>
    <t>政府口事业单位及机关非公务员身份一般干部出国（境）审批</t>
  </si>
  <si>
    <t>1.递交申请材料；
2.按照干部管理权限，申请人所在单位或单位组织人社部门初审材料；
3.书面征求意见；
4.申请人所在单位或单位组织人社部门审批；
5.按照干部管理权限，办理相关手续，并同时书面通知所在单位党委——党组）。</t>
  </si>
  <si>
    <t>1.书面征求意见；
2.按照干部管理权限，申请人所在单位或单位组织人社部门初审材料。</t>
  </si>
  <si>
    <t>1.递交申请材料；
2.申请人所在单位或单位组织人社部门审批；
3.按照干部管理权限，办理相关手续，并同时书面通知所在单位党委——党组）。</t>
  </si>
  <si>
    <t>1.因私出国及赴港澳人员审查表（样表）；
2.因私出国（境）证件领用申请表；
3.关于同意申办出国（境）证件的函</t>
  </si>
  <si>
    <t>1.因私出国及赴港澳人员审查表（样表）；
2.因私出国（境）证件领用申请表；</t>
  </si>
  <si>
    <t>1.东胜区科级以下干部因私出国（境）证件领用（申办）审批表；
2.关于同意申办出国（境）证件的函。</t>
  </si>
  <si>
    <t>无法定时限</t>
  </si>
  <si>
    <t>即时办理</t>
  </si>
  <si>
    <t>《关于印发《鄂尔多斯市领导干部因私出国（境）审批管理实施细则》的通知》（鄂党组通字【2017】66号）</t>
  </si>
  <si>
    <t>国务院特殊津贴专家选拔推荐</t>
  </si>
  <si>
    <t>1.申报
2.各部门推荐</t>
  </si>
  <si>
    <t>1.国务院特殊津贴专家申报表1份</t>
  </si>
  <si>
    <t>30个工作日</t>
  </si>
  <si>
    <t>10个工作日</t>
  </si>
  <si>
    <t>20个工作日</t>
  </si>
  <si>
    <t>人社厅年度工作文件，每2年开展一次</t>
  </si>
  <si>
    <t>按照人社厅年度文件要求执行</t>
  </si>
  <si>
    <t>自治区杰出人才奖选拔推荐</t>
  </si>
  <si>
    <t>1.自治区杰出人才奖申报表1份</t>
  </si>
  <si>
    <t>内蒙古自治区人民政府《关于印发内蒙古自治区杰出人才奖评选表彰管理办法的通知》（内政字〔2006〕76号）
每2年开展一次</t>
  </si>
  <si>
    <t>评选类事项有固定程序、材料及时限要求。</t>
  </si>
  <si>
    <t>自治区突出贡献专家选拔推荐</t>
  </si>
  <si>
    <t>1.自治区突出贡献专申报表1份</t>
  </si>
  <si>
    <t>内蒙古自治区人民政府《关于印发内蒙古自治区突出贡献专家选拔管理办法的通知》（内政字〔2014〕41号）
每2年开展一次</t>
  </si>
  <si>
    <t>自治区新世纪321人才工程第一、二层次人选选拔推荐</t>
  </si>
  <si>
    <t>1.自治区新世纪321人才工程申报表1份</t>
  </si>
  <si>
    <t>内蒙古自治区党委组织部、人社厅、科技厅、教育厅、财政厅、发改委、科协、自然科学基金《内蒙古自治区“新世纪321人才工程”人选选拔培养管理办法》（内人发〔2003〕124号）</t>
  </si>
  <si>
    <t>自治区新世纪321人才工程第三层次人选选拔</t>
  </si>
  <si>
    <t>45个工作日</t>
  </si>
  <si>
    <t>自治区留学人员创新创业启动支持计划项目推荐</t>
  </si>
  <si>
    <t>1.自治区留学人员创新创业启动支持计划项目评选材料1份</t>
  </si>
  <si>
    <t>内蒙古自治区人民政府《关于印发自治区鼓励留学人员来区工作或多种方式为区服务若干规定的通知》（内政发〔2001〕134号）</t>
  </si>
  <si>
    <t>人社部海外赤子为国服务行动计划、中国留学人员回国创业启动支持计划、高层次留学人才回国资助试点项目申请推荐</t>
  </si>
  <si>
    <t>1.人社部海外赤子为国服务行动计划、中国留学人员回国创业启动支持计划、高层次留学人才回国资助试点项目申报表1份</t>
  </si>
  <si>
    <t>人社厅年度工作文件，每年开展一次</t>
  </si>
  <si>
    <t>非教育系统国家公派出国留学受理推荐</t>
  </si>
  <si>
    <t>1.申请
2.各部门推荐</t>
  </si>
  <si>
    <t>1.非教育系统国家公派出国留学申请表1份</t>
  </si>
  <si>
    <t>少数民族地区专业技术人才特殊培养计划人选推荐</t>
  </si>
  <si>
    <t>1.少数民族地区专业技术人才特殊培养计划申报表1份</t>
  </si>
  <si>
    <t>90个工作日</t>
  </si>
  <si>
    <t>《省部共建备忘录》
人社部支持内蒙古自治区开展少数民族地区专业技术人才特殊培养计划。</t>
  </si>
  <si>
    <t>自治区慰问专家推荐</t>
  </si>
  <si>
    <t>1.各部门推荐
2.确定推荐人选</t>
  </si>
  <si>
    <t>1.专家推荐表1份</t>
  </si>
  <si>
    <t>按照自治区党委联系服务专家工作要求，建立完善专家走访慰问、休假考察、医疗保健工作制度。</t>
  </si>
  <si>
    <t>涉密文件</t>
  </si>
  <si>
    <t>自治区高层次专家学术休假人选推荐</t>
  </si>
  <si>
    <t>市级高层次人才申报工作</t>
  </si>
  <si>
    <t>1.符合条件的高层次人才提出申请
2.实地查看
3.确定推荐名单</t>
  </si>
  <si>
    <t>1.高层次人才项目申报书
2.高层次人才项目申报佐证材料
3.实地查看报告
4.推荐报告</t>
  </si>
  <si>
    <t>无</t>
  </si>
  <si>
    <t>根据上级文件申报时间决定</t>
  </si>
  <si>
    <t>《鄂尔多斯市委人才领导小组办公室关于开展2022年度市级产业创新创业
人才团队、高层次人才及人才团队滚动支持申报工作的通知》
每年开展一次</t>
  </si>
  <si>
    <t>大学生创业项目资助申报工作、大学生在中小企业稳定就业补贴工作、大学生创业园建园资助申报工作</t>
  </si>
  <si>
    <t>1.申报人提出申请                 2.审核材料                          3.实地查看                       4.确定申报名单</t>
  </si>
  <si>
    <t>1.项目申请表                              2.佐证材料                                  3.实地查看</t>
  </si>
  <si>
    <t>《鄂尔多斯市大学生创业项目资助资金实施办法》等实施细则的通知            大学生项目资助每季度开展一次；大学生在中小企业稳定就业补贴和大学生创业园建园资助每年开展一次</t>
  </si>
  <si>
    <t>鄂尔多斯市战略性新兴产业引进人才生活补贴</t>
  </si>
  <si>
    <t>1.申报人线上提出申请                   2.申请人所在单位线上审核               3.申请人所在单位的主管部门线上审核                         4.申请人所在旗区人社局线上审核材料                                   5.审核通过后提交市专家服务中心</t>
  </si>
  <si>
    <t>1.个人申请表                                 2.佐证材料</t>
  </si>
  <si>
    <t>《鄂尔多斯市战略性新兴产业引进人才生活补贴发放办法》每季度开展一次</t>
  </si>
  <si>
    <t>人才住房补贴申请工作</t>
  </si>
  <si>
    <t>《鄂尔多斯市人才安居保障实施办法》每季度开展一次</t>
  </si>
  <si>
    <t>创业就业“以奖代补”资金申报工作</t>
  </si>
  <si>
    <t>1.申报单位提出申请
2.实地查看
3.确定推荐名单</t>
  </si>
  <si>
    <t>1.项目申报书                                2.佐证材料                            3.实地查看</t>
  </si>
  <si>
    <t>《鄂尔多斯市人力资源和社会保障局 财政局关于组织申报2023年创业就业“以奖代补”项目的通知》每年开展一次</t>
  </si>
  <si>
    <t>旗本级政府口事业单位人员遗属生活困难补助审批业务</t>
  </si>
  <si>
    <t>1.事业单位线上或线下上报相关材料，报主管部门；
2.根据上报材料，主管部门进行初核，如符合条件，审核通过后转区人社局；
3.如符合条件，区人社局审核通过后予以办理
共3个环节</t>
  </si>
  <si>
    <t>1.申请人户口本
2.申请人户口所在地社保证明
3.死亡证明
4.结婚证
5.劳动能力鉴定表
6.人事档案</t>
  </si>
  <si>
    <t>1.申请人户口所在地社保证明
2.结婚证
3.劳动能力鉴定表
4.人事档案</t>
  </si>
  <si>
    <t>1.申请人户口本
2.死亡证明</t>
  </si>
  <si>
    <t>1.鄂人社发[2016] 208 号《关于调整机关事业单位职工遗属生活困难补助费计发基数的通知》
2.伊人劳险字(1998)第 26 号《关于丧葬费和遗属生活困难补助费有关问题的通知》</t>
  </si>
  <si>
    <t>“三支一扶”高校毕业和社区民生志愿者接收分配</t>
  </si>
  <si>
    <t>1.接收上级分配文件；通知志愿者按时报到；
2.组织志愿者体检；
2.分配志愿者到岗服务</t>
  </si>
  <si>
    <t>1.志愿者身份证，毕业证原件及复印件；                                   
2.志愿者体检结果</t>
  </si>
  <si>
    <t>《内蒙古自治区高校毕业生“三支一扶”计划实施方案》</t>
  </si>
  <si>
    <t>“三支一扶”高校毕业和社区民生志愿者日常管理</t>
  </si>
  <si>
    <t>1.按月收集整理志愿者在岗情况汇报表；
2.按月随机抽查现场核实志愿者在岗情况；
3.按月整理统计志愿者请假和离岗信息</t>
  </si>
  <si>
    <t>1.志愿者在岗情况汇报表；</t>
  </si>
  <si>
    <t>“三支一扶”高校毕业生活补贴和安家费发放、缴纳社保医保</t>
  </si>
  <si>
    <t>1.按月收集整理志愿者在岗情况汇报表；
2.按月随机抽查现场核实志愿者在岗情况；
3.按月及时发放在岗志愿者生活补贴，缴纳社保医保。</t>
  </si>
  <si>
    <t>政府口事业单位及工勤人员解聘备案</t>
  </si>
  <si>
    <t>1.单位发解聘文件，并报解聘文件和解聘告知书到事业单位人事管理室；
2.事业单位人事管理室发解聘备案文件。             
共2个环节</t>
  </si>
  <si>
    <t>1.解聘文件一份；
2.解聘告知书一份。</t>
  </si>
  <si>
    <t>《事业单位人事管理条例》（中华人民共和国国务院令第652号）</t>
  </si>
  <si>
    <t>政府口事业单位及工勤人员开除备案</t>
  </si>
  <si>
    <t>1.主管部门发开除文件，并与被开除本人签署送达通知书，一并报送到事业单位人事管理室；                       2.事业单位人事管理室出开除备案文件。              
共2个环节</t>
  </si>
  <si>
    <t>1.开除文件一份；
2.开除文件送达通知书一份。</t>
  </si>
  <si>
    <t>《事业单位单位工作人员处分暂行规定》（人社部、监察部令第18号）</t>
  </si>
  <si>
    <t>政府口事业单位政策性安置</t>
  </si>
  <si>
    <t>1.退役军人事务局报申报安置文件和安置人员档案；
2.事业单位人事管理室出安置文件。
共2个环节</t>
  </si>
  <si>
    <t>1.申请安置文件一份；                   2.安置人员档案；
3.移交花名册一份。</t>
  </si>
  <si>
    <t>《退伍义务兵安置条例》（自2011年11月1日起施行）</t>
  </si>
  <si>
    <t>政府口事业单位奖励备案和审批</t>
  </si>
  <si>
    <t>1.单位报嘉奖备案名册和申请记功文件；
2.审核无误后提请党组会研究；
3.党组会通过后对记功人员进行公示；
4.党组会通过后备案嘉奖人员，行文报市人社局审批记功奖励。
共4个环节</t>
  </si>
  <si>
    <t>1.嘉奖备案名册；
2.申请记功文件；
3.编制本；
4.近3年年度考核备案表；            5.公检法和纪检部门征询函。</t>
  </si>
  <si>
    <t>根据党组会研究时间
决定</t>
  </si>
  <si>
    <t>《关于转发中共中央组织部、人力资源社会保障部的&lt;事业单位工作人员奖励规定&gt;通知》（鄂人社发（2020）257号）</t>
  </si>
  <si>
    <t>政府部门事业单位处分人员备案</t>
  </si>
  <si>
    <t>1.递交规范的处分文件；
2.归入本人档案存档。
共2个环节</t>
  </si>
  <si>
    <t>1.处分文件2份</t>
  </si>
  <si>
    <t>干部人事档案建立、接收、保管、转递、统计</t>
  </si>
  <si>
    <t>1.档案转入工作：按规定审核新入档案，合格后，填写《干部人事档案材料转递单》回执并签名盖章，交回原单位。在《干部档案入库登记簿》上登记入库。
2.档案转出工作：提任人员档案由我单位递送至区委组织部；调出人员需填写《干部档案转递审批表》，后附调动手续复印件、工资介绍信复印件，通过机要或专人递送档案；辞职、开除人员档案由我单位递送至区人事人才公共服务中心。
共1个环节</t>
  </si>
  <si>
    <t>1.干部档案转递审批表；
2.调动手续复印件；
3.工资介绍信复印件。</t>
  </si>
  <si>
    <t>内组办字[2008]37号文件</t>
  </si>
  <si>
    <t>干部人事档案材料的收集、鉴别、整理和归档</t>
  </si>
  <si>
    <t>1.材料形成部门规范填写《档案材料接收登记表》，加盖单位公章，按规定及时报送新形成材料，做到：全面及时、真实准确、安全保密。
共1个环节</t>
  </si>
  <si>
    <t>1.档案材料接收登记表</t>
  </si>
  <si>
    <t>《干部人事档案材料收集归档规定》（中组发[2009]12号）</t>
  </si>
  <si>
    <t>干部人事档案查（借）阅</t>
  </si>
  <si>
    <t>1.规范填写《区管干部档案查借阅审批表》，由单位分管领导签字，加盖单位公章，提出查借阅申请。
共1个环节</t>
  </si>
  <si>
    <t>1.区管干部档案查借阅审批表</t>
  </si>
  <si>
    <t>《干部人事档案工作条例》</t>
  </si>
  <si>
    <t>干部人事档案审核</t>
  </si>
  <si>
    <t>1.对每一卷干部人事档案“三龄两历一身份”等信息进行审核认定。
共1个环节</t>
  </si>
  <si>
    <t>中共鄂尔多斯市委员会组织部干部人事档案管理中心工作导则</t>
  </si>
  <si>
    <t>旗本级政府口事业单位退休证发放业务</t>
  </si>
  <si>
    <t>退休职工所在单位携带相关材料报旗人社局，如符合条件，予以发放
共1个环节</t>
  </si>
  <si>
    <t>1.退休文件
2.一寸免冠彩照</t>
  </si>
  <si>
    <t>1.退休文件</t>
  </si>
  <si>
    <t>1.一寸免冠彩照</t>
  </si>
  <si>
    <t>人社部办公厅《关于重新明确退休证式样有关问题的通知》（人社厅发﹝2010﹞53号）
“各省、自治区、直辖市退休证，由省、自治区、直辖市人力资源社会保障厅（局）印制，加盖本厅（局）印章。”</t>
  </si>
  <si>
    <t>旗本级政府口事业单位受处分人员工资调整业务</t>
  </si>
  <si>
    <t>1.事业单位线上或线下上报相关材料，报主管部门；
2.根据上报材料，主管部门进行初核，如符合条件，审核通过后转旗人社局；
3.如符合条件，旗人社局审核通过后予以办理
共4个环节</t>
  </si>
  <si>
    <t>1.受处分文件
2.事业科岗位聘用备案表
3.受强制措施的材料</t>
  </si>
  <si>
    <t>1.处分文件</t>
  </si>
  <si>
    <t>1.事业科岗位聘用备案表
2.受强制措施的材料</t>
  </si>
  <si>
    <t>1.人社部发[2012] 68 号《中共中央组织部人力资源社会保障部监察部关于事业单位工作人员和机关工人受处分工资待遇处理有关问题的通知》
2.内人社办发[2013]3 号内蒙古自治区党委组织部、人力资源和社会保障厅、监察厅转发《中共中央组织部、人力资源社会保障部、监察部关于事业单位工作人员和机关工人被采取强制措施和受行政刑事处罚工资待遇处理有关问题的通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</si>
</sst>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1"/>
      <color indexed="10"/>
      <name val="仿宋"/>
      <family val="3"/>
    </font>
    <font>
      <sz val="14"/>
      <name val="黑体"/>
      <family val="3"/>
    </font>
    <font>
      <sz val="20"/>
      <name val="方正小标宋简体"/>
      <family val="0"/>
    </font>
    <font>
      <sz val="12"/>
      <name val="黑体"/>
      <family val="3"/>
    </font>
    <font>
      <b/>
      <sz val="12"/>
      <name val="宋体"/>
      <family val="0"/>
    </font>
    <font>
      <sz val="11"/>
      <name val="仿宋_GB2312"/>
      <family val="0"/>
    </font>
    <font>
      <sz val="11"/>
      <color indexed="8"/>
      <name val="仿宋_GB2312"/>
      <family val="0"/>
    </font>
    <font>
      <sz val="11"/>
      <name val="方正仿宋_GBK"/>
      <family val="0"/>
    </font>
    <font>
      <sz val="26"/>
      <name val="方正小标宋简体"/>
      <family val="0"/>
    </font>
    <font>
      <sz val="11"/>
      <color indexed="10"/>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仿宋"/>
      <family val="3"/>
    </font>
    <font>
      <sz val="11"/>
      <color theme="1"/>
      <name val="仿宋_GB2312"/>
      <family val="0"/>
    </font>
    <font>
      <sz val="11"/>
      <name val="Calibri Light"/>
      <family val="0"/>
    </font>
    <font>
      <sz val="11"/>
      <color rgb="FFFF0000"/>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color indexed="63"/>
      </top>
      <bottom>
        <color indexed="63"/>
      </bottom>
    </border>
    <border>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40">
    <xf numFmtId="0" fontId="0" fillId="0" borderId="0" xfId="0" applyAlignment="1">
      <alignment vertical="center"/>
    </xf>
    <xf numFmtId="0" fontId="5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9" fontId="53" fillId="0" borderId="9" xfId="0" applyNumberFormat="1" applyFont="1" applyFill="1" applyBorder="1" applyAlignment="1">
      <alignment horizontal="center" vertical="center" wrapText="1"/>
    </xf>
    <xf numFmtId="0" fontId="10" fillId="0" borderId="0" xfId="0" applyFont="1" applyAlignment="1">
      <alignment vertical="center" wrapText="1"/>
    </xf>
    <xf numFmtId="0" fontId="54"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45"/>
  <sheetViews>
    <sheetView tabSelected="1" zoomScale="82" zoomScaleNormal="82" zoomScaleSheetLayoutView="100" workbookViewId="0" topLeftCell="A2">
      <pane ySplit="4" topLeftCell="A39" activePane="bottomLeft" state="frozen"/>
      <selection pane="bottomLeft" activeCell="O40" sqref="O40"/>
    </sheetView>
  </sheetViews>
  <sheetFormatPr defaultColWidth="9.00390625" defaultRowHeight="14.25"/>
  <cols>
    <col min="1" max="1" width="7.00390625" style="0" customWidth="1"/>
    <col min="2" max="2" width="5.125" style="0" customWidth="1"/>
    <col min="3" max="3" width="10.625" style="0" customWidth="1"/>
    <col min="4" max="4" width="27.00390625" style="0" customWidth="1"/>
    <col min="5" max="6" width="8.375" style="0" customWidth="1"/>
    <col min="7" max="7" width="18.625" style="0" customWidth="1"/>
    <col min="8" max="8" width="11.875" style="0" customWidth="1"/>
    <col min="9" max="9" width="15.25390625" style="0" customWidth="1"/>
    <col min="10" max="10" width="8.375" style="0" customWidth="1"/>
    <col min="11" max="11" width="8.25390625" style="0" customWidth="1"/>
    <col min="12" max="12" width="10.625" style="0" customWidth="1"/>
    <col min="13" max="13" width="13.25390625" style="0" customWidth="1"/>
    <col min="14" max="14" width="16.125" style="0" customWidth="1"/>
    <col min="15" max="16" width="13.625" style="0" customWidth="1"/>
    <col min="17" max="17" width="11.75390625" style="0" customWidth="1"/>
    <col min="18" max="18" width="25.25390625" style="0" customWidth="1"/>
    <col min="19" max="19" width="17.375" style="0" customWidth="1"/>
  </cols>
  <sheetData>
    <row r="1" ht="28.5" customHeight="1">
      <c r="A1" s="8" t="s">
        <v>0</v>
      </c>
    </row>
    <row r="2" spans="1:23" ht="69" customHeight="1">
      <c r="A2" s="9" t="s">
        <v>1</v>
      </c>
      <c r="B2" s="9"/>
      <c r="C2" s="9"/>
      <c r="D2" s="9"/>
      <c r="E2" s="9"/>
      <c r="F2" s="9"/>
      <c r="G2" s="9"/>
      <c r="H2" s="9"/>
      <c r="I2" s="9"/>
      <c r="J2" s="9"/>
      <c r="K2" s="9"/>
      <c r="L2" s="9"/>
      <c r="M2" s="9"/>
      <c r="N2" s="9"/>
      <c r="O2" s="9"/>
      <c r="P2" s="9"/>
      <c r="Q2" s="9"/>
      <c r="R2" s="9"/>
      <c r="S2" s="9"/>
      <c r="T2" s="28"/>
      <c r="U2" s="28"/>
      <c r="V2" s="28"/>
      <c r="W2" s="28"/>
    </row>
    <row r="3" spans="1:19" ht="37.5" customHeight="1">
      <c r="A3" s="10" t="s">
        <v>2</v>
      </c>
      <c r="B3" s="10"/>
      <c r="C3" s="10"/>
      <c r="D3" s="10"/>
      <c r="E3" s="10"/>
      <c r="F3" s="10"/>
      <c r="G3" s="10"/>
      <c r="H3" s="10"/>
      <c r="I3" s="10"/>
      <c r="J3" s="10"/>
      <c r="K3" s="10"/>
      <c r="L3" s="10" t="s">
        <v>3</v>
      </c>
      <c r="M3" s="10"/>
      <c r="N3" s="10"/>
      <c r="O3" s="10"/>
      <c r="P3" s="10"/>
      <c r="Q3" s="10"/>
      <c r="R3" s="10"/>
      <c r="S3" s="10"/>
    </row>
    <row r="4" spans="1:19" ht="37.5" customHeight="1">
      <c r="A4" s="11" t="s">
        <v>4</v>
      </c>
      <c r="B4" s="12" t="s">
        <v>5</v>
      </c>
      <c r="C4" s="12" t="s">
        <v>6</v>
      </c>
      <c r="D4" s="12" t="s">
        <v>7</v>
      </c>
      <c r="E4" s="12"/>
      <c r="F4" s="12"/>
      <c r="G4" s="12"/>
      <c r="H4" s="12"/>
      <c r="I4" s="12" t="s">
        <v>8</v>
      </c>
      <c r="J4" s="12"/>
      <c r="K4" s="12"/>
      <c r="L4" s="12"/>
      <c r="M4" s="12"/>
      <c r="N4" s="12" t="s">
        <v>9</v>
      </c>
      <c r="O4" s="12"/>
      <c r="P4" s="12"/>
      <c r="Q4" s="12"/>
      <c r="R4" s="12" t="s">
        <v>10</v>
      </c>
      <c r="S4" s="12" t="s">
        <v>11</v>
      </c>
    </row>
    <row r="5" spans="1:19" ht="106.5" customHeight="1">
      <c r="A5" s="12"/>
      <c r="B5" s="12"/>
      <c r="C5" s="12"/>
      <c r="D5" s="11" t="s">
        <v>12</v>
      </c>
      <c r="E5" s="11" t="s">
        <v>13</v>
      </c>
      <c r="F5" s="11" t="s">
        <v>14</v>
      </c>
      <c r="G5" s="11" t="s">
        <v>15</v>
      </c>
      <c r="H5" s="11" t="s">
        <v>16</v>
      </c>
      <c r="I5" s="11" t="s">
        <v>17</v>
      </c>
      <c r="J5" s="11" t="s">
        <v>18</v>
      </c>
      <c r="K5" s="11" t="s">
        <v>19</v>
      </c>
      <c r="L5" s="11" t="s">
        <v>20</v>
      </c>
      <c r="M5" s="11" t="s">
        <v>21</v>
      </c>
      <c r="N5" s="11" t="s">
        <v>22</v>
      </c>
      <c r="O5" s="11" t="s">
        <v>23</v>
      </c>
      <c r="P5" s="26" t="s">
        <v>24</v>
      </c>
      <c r="Q5" s="11" t="s">
        <v>25</v>
      </c>
      <c r="R5" s="12"/>
      <c r="S5" s="12"/>
    </row>
    <row r="6" spans="1:20" s="1" customFormat="1" ht="189" customHeight="1">
      <c r="A6" s="13" t="s">
        <v>26</v>
      </c>
      <c r="B6" s="14">
        <f aca="true" t="shared" si="0" ref="B6:B15">ROW()-5</f>
        <v>1</v>
      </c>
      <c r="C6" s="15" t="s">
        <v>27</v>
      </c>
      <c r="D6" s="15" t="s">
        <v>28</v>
      </c>
      <c r="E6" s="15" t="s">
        <v>29</v>
      </c>
      <c r="F6" s="15">
        <v>1</v>
      </c>
      <c r="G6" s="15" t="s">
        <v>30</v>
      </c>
      <c r="H6" s="16">
        <v>0.2</v>
      </c>
      <c r="I6" s="15" t="s">
        <v>31</v>
      </c>
      <c r="J6" s="15"/>
      <c r="K6" s="15"/>
      <c r="L6" s="15"/>
      <c r="M6" s="16"/>
      <c r="N6" s="15" t="s">
        <v>32</v>
      </c>
      <c r="O6" s="15"/>
      <c r="P6" s="15"/>
      <c r="Q6" s="16"/>
      <c r="R6" s="16" t="s">
        <v>33</v>
      </c>
      <c r="S6" s="15" t="s">
        <v>34</v>
      </c>
      <c r="T6" s="29"/>
    </row>
    <row r="7" spans="1:20" s="1" customFormat="1" ht="159" customHeight="1">
      <c r="A7" s="13"/>
      <c r="B7" s="14">
        <f t="shared" si="0"/>
        <v>2</v>
      </c>
      <c r="C7" s="15" t="s">
        <v>35</v>
      </c>
      <c r="D7" s="15" t="s">
        <v>36</v>
      </c>
      <c r="E7" s="15"/>
      <c r="F7" s="15"/>
      <c r="G7" s="15"/>
      <c r="H7" s="16"/>
      <c r="I7" s="15" t="s">
        <v>37</v>
      </c>
      <c r="J7" s="15"/>
      <c r="K7" s="15"/>
      <c r="L7" s="15"/>
      <c r="M7" s="16"/>
      <c r="N7" s="15" t="s">
        <v>32</v>
      </c>
      <c r="O7" s="15"/>
      <c r="P7" s="15"/>
      <c r="Q7" s="16"/>
      <c r="R7" s="16" t="s">
        <v>38</v>
      </c>
      <c r="S7" s="15" t="s">
        <v>39</v>
      </c>
      <c r="T7" s="29"/>
    </row>
    <row r="8" spans="1:20" s="2" customFormat="1" ht="177.75" customHeight="1">
      <c r="A8" s="13"/>
      <c r="B8" s="14">
        <f t="shared" si="0"/>
        <v>3</v>
      </c>
      <c r="C8" s="17" t="s">
        <v>40</v>
      </c>
      <c r="D8" s="17" t="s">
        <v>41</v>
      </c>
      <c r="E8" s="17"/>
      <c r="F8" s="18"/>
      <c r="G8" s="17" t="s">
        <v>42</v>
      </c>
      <c r="H8" s="19"/>
      <c r="I8" s="17" t="s">
        <v>43</v>
      </c>
      <c r="J8" s="17" t="s">
        <v>44</v>
      </c>
      <c r="K8" s="18">
        <v>3</v>
      </c>
      <c r="L8" s="17" t="s">
        <v>45</v>
      </c>
      <c r="M8" s="19">
        <v>0.33</v>
      </c>
      <c r="N8" s="17" t="s">
        <v>46</v>
      </c>
      <c r="O8" s="17" t="s">
        <v>47</v>
      </c>
      <c r="P8" s="17" t="s">
        <v>48</v>
      </c>
      <c r="Q8" s="19">
        <v>0.29</v>
      </c>
      <c r="R8" s="17" t="s">
        <v>49</v>
      </c>
      <c r="S8" s="30"/>
      <c r="T8" s="31"/>
    </row>
    <row r="9" spans="1:20" s="3" customFormat="1" ht="141.75" customHeight="1">
      <c r="A9" s="13"/>
      <c r="B9" s="14">
        <f t="shared" si="0"/>
        <v>4</v>
      </c>
      <c r="C9" s="17" t="s">
        <v>50</v>
      </c>
      <c r="D9" s="17" t="s">
        <v>51</v>
      </c>
      <c r="E9" s="17"/>
      <c r="F9" s="18"/>
      <c r="G9" s="17" t="s">
        <v>42</v>
      </c>
      <c r="H9" s="19"/>
      <c r="I9" s="17" t="s">
        <v>52</v>
      </c>
      <c r="J9" s="17"/>
      <c r="K9" s="18"/>
      <c r="L9" s="17" t="s">
        <v>42</v>
      </c>
      <c r="M9" s="19"/>
      <c r="N9" s="17" t="s">
        <v>48</v>
      </c>
      <c r="O9" s="17" t="s">
        <v>48</v>
      </c>
      <c r="P9" s="17" t="s">
        <v>53</v>
      </c>
      <c r="Q9" s="19">
        <v>1</v>
      </c>
      <c r="R9" s="17" t="s">
        <v>49</v>
      </c>
      <c r="S9" s="15"/>
      <c r="T9" s="32"/>
    </row>
    <row r="10" spans="1:20" s="4" customFormat="1" ht="117" customHeight="1">
      <c r="A10" s="13"/>
      <c r="B10" s="14">
        <f t="shared" si="0"/>
        <v>5</v>
      </c>
      <c r="C10" s="20" t="s">
        <v>54</v>
      </c>
      <c r="D10" s="20" t="s">
        <v>55</v>
      </c>
      <c r="E10" s="20"/>
      <c r="F10" s="21"/>
      <c r="G10" s="20" t="s">
        <v>42</v>
      </c>
      <c r="H10" s="22"/>
      <c r="I10" s="20" t="s">
        <v>56</v>
      </c>
      <c r="J10" s="20" t="s">
        <v>57</v>
      </c>
      <c r="K10" s="21">
        <v>1</v>
      </c>
      <c r="L10" s="20" t="s">
        <v>58</v>
      </c>
      <c r="M10" s="22">
        <v>0.2</v>
      </c>
      <c r="N10" s="20" t="s">
        <v>32</v>
      </c>
      <c r="O10" s="20"/>
      <c r="P10" s="20" t="s">
        <v>42</v>
      </c>
      <c r="Q10" s="22"/>
      <c r="R10" s="20" t="s">
        <v>59</v>
      </c>
      <c r="S10" s="30"/>
      <c r="T10" s="33"/>
    </row>
    <row r="11" spans="1:20" s="5" customFormat="1" ht="135">
      <c r="A11" s="13"/>
      <c r="B11" s="14">
        <f t="shared" si="0"/>
        <v>6</v>
      </c>
      <c r="C11" s="17" t="s">
        <v>60</v>
      </c>
      <c r="D11" s="17" t="s">
        <v>61</v>
      </c>
      <c r="E11" s="17"/>
      <c r="F11" s="18"/>
      <c r="G11" s="17" t="s">
        <v>42</v>
      </c>
      <c r="H11" s="19"/>
      <c r="I11" s="17" t="s">
        <v>62</v>
      </c>
      <c r="J11" s="17"/>
      <c r="K11" s="18"/>
      <c r="L11" s="17" t="s">
        <v>42</v>
      </c>
      <c r="M11" s="19"/>
      <c r="N11" s="17" t="s">
        <v>63</v>
      </c>
      <c r="O11" s="17" t="s">
        <v>46</v>
      </c>
      <c r="P11" s="17" t="s">
        <v>64</v>
      </c>
      <c r="Q11" s="19">
        <v>0.47</v>
      </c>
      <c r="R11" s="17" t="s">
        <v>65</v>
      </c>
      <c r="S11" s="20" t="s">
        <v>39</v>
      </c>
      <c r="T11" s="34"/>
    </row>
    <row r="12" spans="1:20" s="5" customFormat="1" ht="148.5">
      <c r="A12" s="13"/>
      <c r="B12" s="14">
        <f t="shared" si="0"/>
        <v>7</v>
      </c>
      <c r="C12" s="17" t="s">
        <v>66</v>
      </c>
      <c r="D12" s="17" t="s">
        <v>67</v>
      </c>
      <c r="E12" s="17"/>
      <c r="F12" s="18"/>
      <c r="G12" s="17" t="s">
        <v>42</v>
      </c>
      <c r="H12" s="19"/>
      <c r="I12" s="17" t="s">
        <v>68</v>
      </c>
      <c r="J12" s="17" t="s">
        <v>69</v>
      </c>
      <c r="K12" s="18">
        <v>3</v>
      </c>
      <c r="L12" s="17" t="s">
        <v>70</v>
      </c>
      <c r="M12" s="19">
        <v>0.6</v>
      </c>
      <c r="N12" s="17" t="s">
        <v>48</v>
      </c>
      <c r="O12" s="17" t="s">
        <v>48</v>
      </c>
      <c r="P12" s="17" t="s">
        <v>53</v>
      </c>
      <c r="Q12" s="19">
        <v>1</v>
      </c>
      <c r="R12" s="17" t="s">
        <v>71</v>
      </c>
      <c r="S12" s="20" t="s">
        <v>72</v>
      </c>
      <c r="T12" s="34"/>
    </row>
    <row r="13" spans="1:20" s="5" customFormat="1" ht="148.5">
      <c r="A13" s="13"/>
      <c r="B13" s="14">
        <f t="shared" si="0"/>
        <v>8</v>
      </c>
      <c r="C13" s="20" t="s">
        <v>73</v>
      </c>
      <c r="D13" s="20" t="s">
        <v>74</v>
      </c>
      <c r="E13" s="20"/>
      <c r="F13" s="21"/>
      <c r="G13" s="20" t="s">
        <v>42</v>
      </c>
      <c r="H13" s="22"/>
      <c r="I13" s="20" t="s">
        <v>75</v>
      </c>
      <c r="J13" s="20"/>
      <c r="K13" s="21"/>
      <c r="L13" s="20" t="s">
        <v>42</v>
      </c>
      <c r="M13" s="22"/>
      <c r="N13" s="20" t="s">
        <v>48</v>
      </c>
      <c r="O13" s="20" t="s">
        <v>47</v>
      </c>
      <c r="P13" s="20" t="s">
        <v>76</v>
      </c>
      <c r="Q13" s="22">
        <v>0.4</v>
      </c>
      <c r="R13" s="20" t="s">
        <v>77</v>
      </c>
      <c r="S13" s="20" t="s">
        <v>72</v>
      </c>
      <c r="T13" s="34"/>
    </row>
    <row r="14" spans="1:20" s="6" customFormat="1" ht="192" customHeight="1">
      <c r="A14" s="13"/>
      <c r="B14" s="14">
        <f t="shared" si="0"/>
        <v>9</v>
      </c>
      <c r="C14" s="20" t="s">
        <v>78</v>
      </c>
      <c r="D14" s="20" t="s">
        <v>79</v>
      </c>
      <c r="E14" s="20" t="s">
        <v>80</v>
      </c>
      <c r="F14" s="21">
        <v>2</v>
      </c>
      <c r="G14" s="20" t="s">
        <v>81</v>
      </c>
      <c r="H14" s="22">
        <v>0.4</v>
      </c>
      <c r="I14" s="20" t="s">
        <v>82</v>
      </c>
      <c r="J14" s="20" t="s">
        <v>83</v>
      </c>
      <c r="K14" s="21">
        <v>1</v>
      </c>
      <c r="L14" s="20" t="s">
        <v>84</v>
      </c>
      <c r="M14" s="22">
        <v>0.3333</v>
      </c>
      <c r="N14" s="20" t="s">
        <v>85</v>
      </c>
      <c r="O14" s="20"/>
      <c r="P14" s="20" t="s">
        <v>86</v>
      </c>
      <c r="Q14" s="22"/>
      <c r="R14" s="20" t="s">
        <v>87</v>
      </c>
      <c r="S14" s="35"/>
      <c r="T14" s="36"/>
    </row>
    <row r="15" spans="1:20" s="6" customFormat="1" ht="111.75" customHeight="1">
      <c r="A15" s="13"/>
      <c r="B15" s="14">
        <f t="shared" si="0"/>
        <v>10</v>
      </c>
      <c r="C15" s="23" t="s">
        <v>88</v>
      </c>
      <c r="D15" s="23" t="s">
        <v>89</v>
      </c>
      <c r="E15" s="23"/>
      <c r="F15" s="23"/>
      <c r="G15" s="23" t="s">
        <v>42</v>
      </c>
      <c r="H15" s="23"/>
      <c r="I15" s="23" t="s">
        <v>90</v>
      </c>
      <c r="J15" s="23"/>
      <c r="K15" s="23"/>
      <c r="L15" s="23" t="s">
        <v>42</v>
      </c>
      <c r="M15" s="23"/>
      <c r="N15" s="23" t="s">
        <v>91</v>
      </c>
      <c r="O15" s="23" t="s">
        <v>92</v>
      </c>
      <c r="P15" s="23" t="s">
        <v>93</v>
      </c>
      <c r="Q15" s="37">
        <v>0.33</v>
      </c>
      <c r="R15" s="23" t="s">
        <v>94</v>
      </c>
      <c r="S15" s="23" t="s">
        <v>95</v>
      </c>
      <c r="T15" s="38"/>
    </row>
    <row r="16" spans="1:20" s="4" customFormat="1" ht="72" customHeight="1">
      <c r="A16" s="13"/>
      <c r="B16" s="14">
        <f aca="true" t="shared" si="1" ref="B16:B26">ROW()-5</f>
        <v>11</v>
      </c>
      <c r="C16" s="23" t="s">
        <v>96</v>
      </c>
      <c r="D16" s="23" t="s">
        <v>89</v>
      </c>
      <c r="E16" s="23"/>
      <c r="F16" s="23"/>
      <c r="G16" s="23" t="s">
        <v>42</v>
      </c>
      <c r="H16" s="23"/>
      <c r="I16" s="23" t="s">
        <v>97</v>
      </c>
      <c r="J16" s="23"/>
      <c r="K16" s="23"/>
      <c r="L16" s="23" t="s">
        <v>42</v>
      </c>
      <c r="M16" s="23"/>
      <c r="N16" s="23" t="s">
        <v>91</v>
      </c>
      <c r="O16" s="23" t="s">
        <v>92</v>
      </c>
      <c r="P16" s="23" t="s">
        <v>93</v>
      </c>
      <c r="Q16" s="37">
        <v>0.33</v>
      </c>
      <c r="R16" s="23" t="s">
        <v>98</v>
      </c>
      <c r="S16" s="23" t="s">
        <v>99</v>
      </c>
      <c r="T16" s="33"/>
    </row>
    <row r="17" spans="1:20" s="4" customFormat="1" ht="72" customHeight="1">
      <c r="A17" s="13"/>
      <c r="B17" s="14">
        <f t="shared" si="1"/>
        <v>12</v>
      </c>
      <c r="C17" s="23" t="s">
        <v>100</v>
      </c>
      <c r="D17" s="23" t="s">
        <v>89</v>
      </c>
      <c r="E17" s="23"/>
      <c r="F17" s="23"/>
      <c r="G17" s="23" t="s">
        <v>42</v>
      </c>
      <c r="H17" s="23"/>
      <c r="I17" s="23" t="s">
        <v>101</v>
      </c>
      <c r="J17" s="23"/>
      <c r="K17" s="23"/>
      <c r="L17" s="23" t="s">
        <v>42</v>
      </c>
      <c r="M17" s="23"/>
      <c r="N17" s="23" t="s">
        <v>91</v>
      </c>
      <c r="O17" s="23" t="s">
        <v>92</v>
      </c>
      <c r="P17" s="23" t="s">
        <v>93</v>
      </c>
      <c r="Q17" s="37">
        <v>0.33</v>
      </c>
      <c r="R17" s="23" t="s">
        <v>102</v>
      </c>
      <c r="S17" s="23" t="s">
        <v>99</v>
      </c>
      <c r="T17" s="33"/>
    </row>
    <row r="18" spans="1:19" s="4" customFormat="1" ht="72" customHeight="1">
      <c r="A18" s="13"/>
      <c r="B18" s="14">
        <f t="shared" si="1"/>
        <v>13</v>
      </c>
      <c r="C18" s="23" t="s">
        <v>103</v>
      </c>
      <c r="D18" s="23" t="s">
        <v>89</v>
      </c>
      <c r="E18" s="23"/>
      <c r="F18" s="23"/>
      <c r="G18" s="23" t="s">
        <v>42</v>
      </c>
      <c r="H18" s="23"/>
      <c r="I18" s="23" t="s">
        <v>104</v>
      </c>
      <c r="J18" s="23"/>
      <c r="K18" s="23"/>
      <c r="L18" s="23" t="s">
        <v>42</v>
      </c>
      <c r="M18" s="23"/>
      <c r="N18" s="23" t="s">
        <v>93</v>
      </c>
      <c r="O18" s="23" t="s">
        <v>92</v>
      </c>
      <c r="P18" s="23" t="s">
        <v>92</v>
      </c>
      <c r="Q18" s="37">
        <v>0.5</v>
      </c>
      <c r="R18" s="23" t="s">
        <v>105</v>
      </c>
      <c r="S18" s="23"/>
    </row>
    <row r="19" spans="1:19" s="4" customFormat="1" ht="94.5">
      <c r="A19" s="13"/>
      <c r="B19" s="14">
        <f t="shared" si="1"/>
        <v>14</v>
      </c>
      <c r="C19" s="23" t="s">
        <v>106</v>
      </c>
      <c r="D19" s="23" t="s">
        <v>89</v>
      </c>
      <c r="E19" s="23"/>
      <c r="F19" s="23"/>
      <c r="G19" s="23" t="s">
        <v>42</v>
      </c>
      <c r="H19" s="23"/>
      <c r="I19" s="23" t="s">
        <v>104</v>
      </c>
      <c r="J19" s="23"/>
      <c r="K19" s="23"/>
      <c r="L19" s="23" t="s">
        <v>42</v>
      </c>
      <c r="M19" s="23"/>
      <c r="N19" s="23" t="s">
        <v>107</v>
      </c>
      <c r="O19" s="23" t="s">
        <v>63</v>
      </c>
      <c r="P19" s="23" t="s">
        <v>91</v>
      </c>
      <c r="Q19" s="37">
        <v>0.33</v>
      </c>
      <c r="R19" s="23" t="s">
        <v>105</v>
      </c>
      <c r="S19" s="23"/>
    </row>
    <row r="20" spans="1:19" s="4" customFormat="1" ht="67.5">
      <c r="A20" s="13"/>
      <c r="B20" s="14">
        <f t="shared" si="1"/>
        <v>15</v>
      </c>
      <c r="C20" s="23" t="s">
        <v>108</v>
      </c>
      <c r="D20" s="23" t="s">
        <v>89</v>
      </c>
      <c r="E20" s="23"/>
      <c r="F20" s="23"/>
      <c r="G20" s="23" t="s">
        <v>42</v>
      </c>
      <c r="H20" s="23"/>
      <c r="I20" s="23" t="s">
        <v>109</v>
      </c>
      <c r="J20" s="23"/>
      <c r="K20" s="23"/>
      <c r="L20" s="23" t="s">
        <v>42</v>
      </c>
      <c r="M20" s="23"/>
      <c r="N20" s="23" t="s">
        <v>63</v>
      </c>
      <c r="O20" s="23" t="s">
        <v>46</v>
      </c>
      <c r="P20" s="23" t="s">
        <v>64</v>
      </c>
      <c r="Q20" s="37">
        <v>0.47</v>
      </c>
      <c r="R20" s="23" t="s">
        <v>110</v>
      </c>
      <c r="S20" s="23"/>
    </row>
    <row r="21" spans="1:19" s="4" customFormat="1" ht="148.5">
      <c r="A21" s="13"/>
      <c r="B21" s="14">
        <f t="shared" si="1"/>
        <v>16</v>
      </c>
      <c r="C21" s="23" t="s">
        <v>111</v>
      </c>
      <c r="D21" s="23" t="s">
        <v>89</v>
      </c>
      <c r="E21" s="23"/>
      <c r="F21" s="23"/>
      <c r="G21" s="23" t="s">
        <v>42</v>
      </c>
      <c r="H21" s="23"/>
      <c r="I21" s="23" t="s">
        <v>112</v>
      </c>
      <c r="J21" s="23"/>
      <c r="K21" s="23"/>
      <c r="L21" s="23" t="s">
        <v>42</v>
      </c>
      <c r="M21" s="23"/>
      <c r="N21" s="23" t="s">
        <v>63</v>
      </c>
      <c r="O21" s="23" t="s">
        <v>46</v>
      </c>
      <c r="P21" s="23" t="s">
        <v>64</v>
      </c>
      <c r="Q21" s="37">
        <v>0.47</v>
      </c>
      <c r="R21" s="23" t="s">
        <v>113</v>
      </c>
      <c r="S21" s="23" t="s">
        <v>95</v>
      </c>
    </row>
    <row r="22" spans="1:19" s="4" customFormat="1" ht="54">
      <c r="A22" s="13"/>
      <c r="B22" s="14">
        <f t="shared" si="1"/>
        <v>17</v>
      </c>
      <c r="C22" s="23" t="s">
        <v>114</v>
      </c>
      <c r="D22" s="23" t="s">
        <v>115</v>
      </c>
      <c r="E22" s="23"/>
      <c r="F22" s="23"/>
      <c r="G22" s="23" t="s">
        <v>42</v>
      </c>
      <c r="H22" s="23"/>
      <c r="I22" s="23" t="s">
        <v>116</v>
      </c>
      <c r="J22" s="23"/>
      <c r="K22" s="23"/>
      <c r="L22" s="23" t="s">
        <v>42</v>
      </c>
      <c r="M22" s="23"/>
      <c r="N22" s="23" t="s">
        <v>63</v>
      </c>
      <c r="O22" s="23" t="s">
        <v>46</v>
      </c>
      <c r="P22" s="23" t="s">
        <v>64</v>
      </c>
      <c r="Q22" s="37">
        <v>0.47</v>
      </c>
      <c r="R22" s="23" t="s">
        <v>113</v>
      </c>
      <c r="S22" s="23" t="s">
        <v>95</v>
      </c>
    </row>
    <row r="23" spans="1:19" s="4" customFormat="1" ht="67.5">
      <c r="A23" s="13"/>
      <c r="B23" s="14">
        <f t="shared" si="1"/>
        <v>18</v>
      </c>
      <c r="C23" s="23" t="s">
        <v>117</v>
      </c>
      <c r="D23" s="23" t="s">
        <v>89</v>
      </c>
      <c r="E23" s="23"/>
      <c r="F23" s="23"/>
      <c r="G23" s="23" t="s">
        <v>42</v>
      </c>
      <c r="H23" s="23"/>
      <c r="I23" s="23" t="s">
        <v>118</v>
      </c>
      <c r="J23" s="23"/>
      <c r="K23" s="23"/>
      <c r="L23" s="23" t="s">
        <v>42</v>
      </c>
      <c r="M23" s="23"/>
      <c r="N23" s="23" t="s">
        <v>119</v>
      </c>
      <c r="O23" s="23" t="s">
        <v>107</v>
      </c>
      <c r="P23" s="23" t="s">
        <v>107</v>
      </c>
      <c r="Q23" s="37">
        <v>0.5</v>
      </c>
      <c r="R23" s="23" t="s">
        <v>120</v>
      </c>
      <c r="S23" s="23"/>
    </row>
    <row r="24" spans="1:19" s="4" customFormat="1" ht="54">
      <c r="A24" s="13"/>
      <c r="B24" s="14">
        <f t="shared" si="1"/>
        <v>19</v>
      </c>
      <c r="C24" s="23" t="s">
        <v>121</v>
      </c>
      <c r="D24" s="23" t="s">
        <v>122</v>
      </c>
      <c r="E24" s="23"/>
      <c r="F24" s="23"/>
      <c r="G24" s="23" t="s">
        <v>42</v>
      </c>
      <c r="H24" s="23"/>
      <c r="I24" s="23" t="s">
        <v>123</v>
      </c>
      <c r="J24" s="23"/>
      <c r="K24" s="23"/>
      <c r="L24" s="23" t="s">
        <v>42</v>
      </c>
      <c r="M24" s="23"/>
      <c r="N24" s="23" t="s">
        <v>48</v>
      </c>
      <c r="O24" s="23" t="s">
        <v>47</v>
      </c>
      <c r="P24" s="23" t="s">
        <v>76</v>
      </c>
      <c r="Q24" s="37">
        <v>0.4</v>
      </c>
      <c r="R24" s="23" t="s">
        <v>124</v>
      </c>
      <c r="S24" s="23" t="s">
        <v>125</v>
      </c>
    </row>
    <row r="25" spans="1:19" s="4" customFormat="1" ht="54">
      <c r="A25" s="13"/>
      <c r="B25" s="14">
        <f t="shared" si="1"/>
        <v>20</v>
      </c>
      <c r="C25" s="23" t="s">
        <v>126</v>
      </c>
      <c r="D25" s="23" t="s">
        <v>122</v>
      </c>
      <c r="E25" s="23"/>
      <c r="F25" s="23"/>
      <c r="G25" s="23" t="s">
        <v>42</v>
      </c>
      <c r="H25" s="23"/>
      <c r="I25" s="23" t="s">
        <v>123</v>
      </c>
      <c r="J25" s="23"/>
      <c r="K25" s="23"/>
      <c r="L25" s="23" t="s">
        <v>42</v>
      </c>
      <c r="M25" s="23"/>
      <c r="N25" s="23" t="s">
        <v>48</v>
      </c>
      <c r="O25" s="23" t="s">
        <v>47</v>
      </c>
      <c r="P25" s="23" t="s">
        <v>76</v>
      </c>
      <c r="Q25" s="37">
        <v>0.4</v>
      </c>
      <c r="R25" s="23" t="s">
        <v>124</v>
      </c>
      <c r="S25" s="23" t="s">
        <v>125</v>
      </c>
    </row>
    <row r="26" spans="1:19" s="4" customFormat="1" ht="94.5">
      <c r="A26" s="13"/>
      <c r="B26" s="14">
        <f aca="true" t="shared" si="2" ref="B26:B45">ROW()-5</f>
        <v>21</v>
      </c>
      <c r="C26" s="17" t="s">
        <v>127</v>
      </c>
      <c r="D26" s="17" t="s">
        <v>128</v>
      </c>
      <c r="E26" s="17"/>
      <c r="F26" s="18"/>
      <c r="G26" s="17" t="s">
        <v>42</v>
      </c>
      <c r="H26" s="19"/>
      <c r="I26" s="17" t="s">
        <v>129</v>
      </c>
      <c r="J26" s="17"/>
      <c r="K26" s="18"/>
      <c r="L26" s="17" t="s">
        <v>42</v>
      </c>
      <c r="M26" s="19"/>
      <c r="N26" s="17" t="s">
        <v>130</v>
      </c>
      <c r="O26" s="17"/>
      <c r="P26" s="17" t="s">
        <v>131</v>
      </c>
      <c r="Q26" s="19"/>
      <c r="R26" s="17" t="s">
        <v>132</v>
      </c>
      <c r="S26" s="39"/>
    </row>
    <row r="27" spans="1:19" s="4" customFormat="1" ht="121.5">
      <c r="A27" s="13"/>
      <c r="B27" s="14">
        <f t="shared" si="2"/>
        <v>22</v>
      </c>
      <c r="C27" s="17" t="s">
        <v>133</v>
      </c>
      <c r="D27" s="17" t="s">
        <v>134</v>
      </c>
      <c r="E27" s="17"/>
      <c r="F27" s="18"/>
      <c r="G27" s="17" t="s">
        <v>42</v>
      </c>
      <c r="H27" s="19"/>
      <c r="I27" s="17" t="s">
        <v>135</v>
      </c>
      <c r="J27" s="17"/>
      <c r="K27" s="18"/>
      <c r="L27" s="17" t="s">
        <v>42</v>
      </c>
      <c r="M27" s="19"/>
      <c r="N27" s="17" t="s">
        <v>130</v>
      </c>
      <c r="O27" s="17"/>
      <c r="P27" s="17" t="s">
        <v>131</v>
      </c>
      <c r="Q27" s="19"/>
      <c r="R27" s="17" t="s">
        <v>136</v>
      </c>
      <c r="S27" s="39"/>
    </row>
    <row r="28" spans="1:19" s="4" customFormat="1" ht="108">
      <c r="A28" s="13"/>
      <c r="B28" s="14">
        <f t="shared" si="2"/>
        <v>23</v>
      </c>
      <c r="C28" s="17" t="s">
        <v>137</v>
      </c>
      <c r="D28" s="17" t="s">
        <v>138</v>
      </c>
      <c r="E28" s="17"/>
      <c r="F28" s="18"/>
      <c r="G28" s="17" t="s">
        <v>42</v>
      </c>
      <c r="H28" s="19"/>
      <c r="I28" s="17" t="s">
        <v>139</v>
      </c>
      <c r="J28" s="17"/>
      <c r="K28" s="18"/>
      <c r="L28" s="17" t="s">
        <v>42</v>
      </c>
      <c r="M28" s="19"/>
      <c r="N28" s="17" t="s">
        <v>130</v>
      </c>
      <c r="O28" s="17"/>
      <c r="P28" s="17" t="s">
        <v>131</v>
      </c>
      <c r="Q28" s="19"/>
      <c r="R28" s="17" t="s">
        <v>140</v>
      </c>
      <c r="S28" s="39"/>
    </row>
    <row r="29" spans="1:19" s="4" customFormat="1" ht="108">
      <c r="A29" s="13"/>
      <c r="B29" s="14">
        <f t="shared" si="2"/>
        <v>24</v>
      </c>
      <c r="C29" s="17" t="s">
        <v>141</v>
      </c>
      <c r="D29" s="17" t="s">
        <v>138</v>
      </c>
      <c r="E29" s="17"/>
      <c r="F29" s="18"/>
      <c r="G29" s="17" t="s">
        <v>42</v>
      </c>
      <c r="H29" s="19"/>
      <c r="I29" s="17" t="s">
        <v>139</v>
      </c>
      <c r="J29" s="17"/>
      <c r="K29" s="18"/>
      <c r="L29" s="17" t="s">
        <v>42</v>
      </c>
      <c r="M29" s="19"/>
      <c r="N29" s="17" t="s">
        <v>130</v>
      </c>
      <c r="O29" s="17"/>
      <c r="P29" s="17" t="s">
        <v>131</v>
      </c>
      <c r="Q29" s="19"/>
      <c r="R29" s="17" t="s">
        <v>142</v>
      </c>
      <c r="S29" s="39"/>
    </row>
    <row r="30" spans="1:19" s="4" customFormat="1" ht="54">
      <c r="A30" s="13"/>
      <c r="B30" s="14">
        <f t="shared" si="2"/>
        <v>25</v>
      </c>
      <c r="C30" s="17" t="s">
        <v>143</v>
      </c>
      <c r="D30" s="17" t="s">
        <v>144</v>
      </c>
      <c r="E30" s="17"/>
      <c r="F30" s="18"/>
      <c r="G30" s="17" t="s">
        <v>42</v>
      </c>
      <c r="H30" s="19"/>
      <c r="I30" s="17" t="s">
        <v>145</v>
      </c>
      <c r="J30" s="17"/>
      <c r="K30" s="18"/>
      <c r="L30" s="17" t="s">
        <v>42</v>
      </c>
      <c r="M30" s="19"/>
      <c r="N30" s="17" t="s">
        <v>130</v>
      </c>
      <c r="O30" s="17"/>
      <c r="P30" s="17" t="s">
        <v>131</v>
      </c>
      <c r="Q30" s="19"/>
      <c r="R30" s="17" t="s">
        <v>146</v>
      </c>
      <c r="S30" s="39"/>
    </row>
    <row r="31" spans="1:19" s="7" customFormat="1" ht="148.5">
      <c r="A31" s="13"/>
      <c r="B31" s="14">
        <f t="shared" si="2"/>
        <v>26</v>
      </c>
      <c r="C31" s="17" t="s">
        <v>147</v>
      </c>
      <c r="D31" s="17" t="s">
        <v>148</v>
      </c>
      <c r="E31" s="17"/>
      <c r="F31" s="18"/>
      <c r="G31" s="17" t="s">
        <v>42</v>
      </c>
      <c r="H31" s="19"/>
      <c r="I31" s="17" t="s">
        <v>149</v>
      </c>
      <c r="J31" s="17" t="s">
        <v>150</v>
      </c>
      <c r="K31" s="18">
        <v>4</v>
      </c>
      <c r="L31" s="17" t="s">
        <v>151</v>
      </c>
      <c r="M31" s="19">
        <v>0.67</v>
      </c>
      <c r="N31" s="17" t="s">
        <v>32</v>
      </c>
      <c r="O31" s="17"/>
      <c r="P31" s="17" t="s">
        <v>42</v>
      </c>
      <c r="Q31" s="19"/>
      <c r="R31" s="17" t="s">
        <v>152</v>
      </c>
      <c r="S31" s="17" t="s">
        <v>72</v>
      </c>
    </row>
    <row r="32" spans="1:19" s="4" customFormat="1" ht="67.5">
      <c r="A32" s="13"/>
      <c r="B32" s="14">
        <f t="shared" si="2"/>
        <v>27</v>
      </c>
      <c r="C32" s="17" t="s">
        <v>153</v>
      </c>
      <c r="D32" s="17" t="s">
        <v>154</v>
      </c>
      <c r="E32" s="17"/>
      <c r="F32" s="18"/>
      <c r="G32" s="17" t="s">
        <v>42</v>
      </c>
      <c r="H32" s="19"/>
      <c r="I32" s="17" t="s">
        <v>155</v>
      </c>
      <c r="J32" s="17"/>
      <c r="K32" s="18"/>
      <c r="L32" s="17" t="s">
        <v>42</v>
      </c>
      <c r="M32" s="19"/>
      <c r="N32" s="17" t="s">
        <v>130</v>
      </c>
      <c r="O32" s="17"/>
      <c r="P32" s="17"/>
      <c r="Q32" s="19"/>
      <c r="R32" s="17" t="s">
        <v>156</v>
      </c>
      <c r="S32" s="39"/>
    </row>
    <row r="33" spans="1:19" s="4" customFormat="1" ht="81">
      <c r="A33" s="13"/>
      <c r="B33" s="14">
        <f t="shared" si="2"/>
        <v>28</v>
      </c>
      <c r="C33" s="17" t="s">
        <v>157</v>
      </c>
      <c r="D33" s="17" t="s">
        <v>158</v>
      </c>
      <c r="E33" s="17"/>
      <c r="F33" s="18"/>
      <c r="G33" s="17" t="s">
        <v>42</v>
      </c>
      <c r="H33" s="19"/>
      <c r="I33" s="17" t="s">
        <v>159</v>
      </c>
      <c r="J33" s="17"/>
      <c r="K33" s="18"/>
      <c r="L33" s="17" t="s">
        <v>42</v>
      </c>
      <c r="M33" s="19"/>
      <c r="N33" s="17" t="s">
        <v>130</v>
      </c>
      <c r="O33" s="17"/>
      <c r="P33" s="17"/>
      <c r="Q33" s="19"/>
      <c r="R33" s="17" t="s">
        <v>156</v>
      </c>
      <c r="S33" s="39"/>
    </row>
    <row r="34" spans="1:19" s="4" customFormat="1" ht="81">
      <c r="A34" s="13"/>
      <c r="B34" s="14">
        <f t="shared" si="2"/>
        <v>29</v>
      </c>
      <c r="C34" s="17" t="s">
        <v>160</v>
      </c>
      <c r="D34" s="17" t="s">
        <v>161</v>
      </c>
      <c r="E34" s="17"/>
      <c r="F34" s="18"/>
      <c r="G34" s="17" t="s">
        <v>42</v>
      </c>
      <c r="H34" s="19"/>
      <c r="I34" s="17" t="s">
        <v>159</v>
      </c>
      <c r="J34" s="17"/>
      <c r="K34" s="18"/>
      <c r="L34" s="17" t="s">
        <v>42</v>
      </c>
      <c r="M34" s="19"/>
      <c r="N34" s="17" t="s">
        <v>130</v>
      </c>
      <c r="O34" s="17"/>
      <c r="P34" s="17"/>
      <c r="Q34" s="19"/>
      <c r="R34" s="17" t="s">
        <v>156</v>
      </c>
      <c r="S34" s="39"/>
    </row>
    <row r="35" spans="1:19" s="4" customFormat="1" ht="81">
      <c r="A35" s="13"/>
      <c r="B35" s="14">
        <f t="shared" si="2"/>
        <v>30</v>
      </c>
      <c r="C35" s="17" t="s">
        <v>162</v>
      </c>
      <c r="D35" s="17" t="s">
        <v>163</v>
      </c>
      <c r="E35" s="17"/>
      <c r="F35" s="18"/>
      <c r="G35" s="17" t="s">
        <v>42</v>
      </c>
      <c r="H35" s="19"/>
      <c r="I35" s="17" t="s">
        <v>164</v>
      </c>
      <c r="J35" s="17"/>
      <c r="K35" s="18"/>
      <c r="L35" s="17" t="s">
        <v>42</v>
      </c>
      <c r="M35" s="19"/>
      <c r="N35" s="17" t="s">
        <v>48</v>
      </c>
      <c r="O35" s="17" t="s">
        <v>47</v>
      </c>
      <c r="P35" s="17" t="s">
        <v>76</v>
      </c>
      <c r="Q35" s="19">
        <v>0.4</v>
      </c>
      <c r="R35" s="17" t="s">
        <v>165</v>
      </c>
      <c r="S35" s="39"/>
    </row>
    <row r="36" spans="1:19" s="4" customFormat="1" ht="81">
      <c r="A36" s="13"/>
      <c r="B36" s="14">
        <f t="shared" si="2"/>
        <v>31</v>
      </c>
      <c r="C36" s="17" t="s">
        <v>166</v>
      </c>
      <c r="D36" s="17" t="s">
        <v>167</v>
      </c>
      <c r="E36" s="17"/>
      <c r="F36" s="18"/>
      <c r="G36" s="17" t="s">
        <v>42</v>
      </c>
      <c r="H36" s="19"/>
      <c r="I36" s="17" t="s">
        <v>168</v>
      </c>
      <c r="J36" s="17"/>
      <c r="K36" s="18"/>
      <c r="L36" s="17" t="s">
        <v>42</v>
      </c>
      <c r="M36" s="19"/>
      <c r="N36" s="17" t="s">
        <v>48</v>
      </c>
      <c r="O36" s="17" t="s">
        <v>47</v>
      </c>
      <c r="P36" s="17" t="s">
        <v>76</v>
      </c>
      <c r="Q36" s="19">
        <v>0.4</v>
      </c>
      <c r="R36" s="17" t="s">
        <v>169</v>
      </c>
      <c r="S36" s="39"/>
    </row>
    <row r="37" spans="1:19" s="4" customFormat="1" ht="81">
      <c r="A37" s="13"/>
      <c r="B37" s="14">
        <f t="shared" si="2"/>
        <v>32</v>
      </c>
      <c r="C37" s="17" t="s">
        <v>170</v>
      </c>
      <c r="D37" s="17" t="s">
        <v>171</v>
      </c>
      <c r="E37" s="17"/>
      <c r="F37" s="18"/>
      <c r="G37" s="17" t="s">
        <v>42</v>
      </c>
      <c r="H37" s="19"/>
      <c r="I37" s="17" t="s">
        <v>172</v>
      </c>
      <c r="J37" s="17"/>
      <c r="K37" s="18"/>
      <c r="L37" s="17" t="s">
        <v>42</v>
      </c>
      <c r="M37" s="19"/>
      <c r="N37" s="17" t="s">
        <v>48</v>
      </c>
      <c r="O37" s="17" t="s">
        <v>47</v>
      </c>
      <c r="P37" s="17" t="s">
        <v>76</v>
      </c>
      <c r="Q37" s="19">
        <v>0.4</v>
      </c>
      <c r="R37" s="17" t="s">
        <v>173</v>
      </c>
      <c r="S37" s="39"/>
    </row>
    <row r="38" spans="1:19" s="4" customFormat="1" ht="135">
      <c r="A38" s="13"/>
      <c r="B38" s="14">
        <f t="shared" si="2"/>
        <v>33</v>
      </c>
      <c r="C38" s="17" t="s">
        <v>174</v>
      </c>
      <c r="D38" s="17" t="s">
        <v>175</v>
      </c>
      <c r="E38" s="17"/>
      <c r="F38" s="18"/>
      <c r="G38" s="17" t="s">
        <v>42</v>
      </c>
      <c r="H38" s="19"/>
      <c r="I38" s="17" t="s">
        <v>176</v>
      </c>
      <c r="J38" s="17"/>
      <c r="K38" s="18"/>
      <c r="L38" s="17" t="s">
        <v>42</v>
      </c>
      <c r="M38" s="19"/>
      <c r="N38" s="17" t="s">
        <v>177</v>
      </c>
      <c r="O38" s="17"/>
      <c r="P38" s="17" t="s">
        <v>42</v>
      </c>
      <c r="Q38" s="19"/>
      <c r="R38" s="17" t="s">
        <v>178</v>
      </c>
      <c r="S38" s="39"/>
    </row>
    <row r="39" spans="1:19" s="4" customFormat="1" ht="40.5">
      <c r="A39" s="13"/>
      <c r="B39" s="14">
        <f t="shared" si="2"/>
        <v>34</v>
      </c>
      <c r="C39" s="17" t="s">
        <v>179</v>
      </c>
      <c r="D39" s="17" t="s">
        <v>180</v>
      </c>
      <c r="E39" s="17"/>
      <c r="F39" s="18"/>
      <c r="G39" s="17" t="s">
        <v>42</v>
      </c>
      <c r="H39" s="19"/>
      <c r="I39" s="17" t="s">
        <v>181</v>
      </c>
      <c r="J39" s="17"/>
      <c r="K39" s="18"/>
      <c r="L39" s="17" t="s">
        <v>42</v>
      </c>
      <c r="M39" s="19"/>
      <c r="N39" s="17" t="s">
        <v>85</v>
      </c>
      <c r="O39" s="17"/>
      <c r="P39" s="17" t="s">
        <v>86</v>
      </c>
      <c r="Q39" s="19"/>
      <c r="R39" s="17" t="s">
        <v>169</v>
      </c>
      <c r="S39" s="39"/>
    </row>
    <row r="40" spans="1:19" s="4" customFormat="1" ht="189">
      <c r="A40" s="13"/>
      <c r="B40" s="14">
        <f t="shared" si="2"/>
        <v>35</v>
      </c>
      <c r="C40" s="17" t="s">
        <v>182</v>
      </c>
      <c r="D40" s="17" t="s">
        <v>183</v>
      </c>
      <c r="E40" s="17"/>
      <c r="F40" s="18"/>
      <c r="G40" s="17" t="s">
        <v>42</v>
      </c>
      <c r="H40" s="19"/>
      <c r="I40" s="17" t="s">
        <v>184</v>
      </c>
      <c r="J40" s="17"/>
      <c r="K40" s="18"/>
      <c r="L40" s="17" t="s">
        <v>42</v>
      </c>
      <c r="M40" s="19"/>
      <c r="N40" s="17" t="s">
        <v>85</v>
      </c>
      <c r="O40" s="17"/>
      <c r="P40" s="17" t="s">
        <v>86</v>
      </c>
      <c r="Q40" s="19"/>
      <c r="R40" s="17" t="s">
        <v>185</v>
      </c>
      <c r="S40" s="39"/>
    </row>
    <row r="41" spans="1:19" s="4" customFormat="1" ht="81">
      <c r="A41" s="13"/>
      <c r="B41" s="14">
        <f t="shared" si="2"/>
        <v>36</v>
      </c>
      <c r="C41" s="17" t="s">
        <v>186</v>
      </c>
      <c r="D41" s="17" t="s">
        <v>187</v>
      </c>
      <c r="E41" s="17"/>
      <c r="F41" s="18"/>
      <c r="G41" s="17" t="s">
        <v>42</v>
      </c>
      <c r="H41" s="19"/>
      <c r="I41" s="17" t="s">
        <v>188</v>
      </c>
      <c r="J41" s="17"/>
      <c r="K41" s="18"/>
      <c r="L41" s="17" t="s">
        <v>42</v>
      </c>
      <c r="M41" s="19"/>
      <c r="N41" s="17" t="s">
        <v>85</v>
      </c>
      <c r="O41" s="17"/>
      <c r="P41" s="17" t="s">
        <v>86</v>
      </c>
      <c r="Q41" s="19"/>
      <c r="R41" s="17" t="s">
        <v>189</v>
      </c>
      <c r="S41" s="39"/>
    </row>
    <row r="42" spans="1:19" s="4" customFormat="1" ht="67.5">
      <c r="A42" s="13"/>
      <c r="B42" s="14">
        <f t="shared" si="2"/>
        <v>37</v>
      </c>
      <c r="C42" s="17" t="s">
        <v>190</v>
      </c>
      <c r="D42" s="17" t="s">
        <v>191</v>
      </c>
      <c r="E42" s="17"/>
      <c r="F42" s="18"/>
      <c r="G42" s="17" t="s">
        <v>42</v>
      </c>
      <c r="H42" s="19"/>
      <c r="I42" s="17" t="s">
        <v>192</v>
      </c>
      <c r="J42" s="17"/>
      <c r="K42" s="18"/>
      <c r="L42" s="17" t="s">
        <v>42</v>
      </c>
      <c r="M42" s="19"/>
      <c r="N42" s="17" t="s">
        <v>85</v>
      </c>
      <c r="O42" s="17"/>
      <c r="P42" s="17" t="s">
        <v>86</v>
      </c>
      <c r="Q42" s="19"/>
      <c r="R42" s="17" t="s">
        <v>193</v>
      </c>
      <c r="S42" s="39"/>
    </row>
    <row r="43" spans="1:19" s="4" customFormat="1" ht="54">
      <c r="A43" s="13"/>
      <c r="B43" s="14">
        <f t="shared" si="2"/>
        <v>38</v>
      </c>
      <c r="C43" s="17" t="s">
        <v>194</v>
      </c>
      <c r="D43" s="17" t="s">
        <v>195</v>
      </c>
      <c r="E43" s="17"/>
      <c r="F43" s="18"/>
      <c r="G43" s="17" t="s">
        <v>42</v>
      </c>
      <c r="H43" s="19"/>
      <c r="I43" s="17" t="s">
        <v>130</v>
      </c>
      <c r="J43" s="17"/>
      <c r="K43" s="18"/>
      <c r="L43" s="17" t="s">
        <v>130</v>
      </c>
      <c r="M43" s="19"/>
      <c r="N43" s="17" t="s">
        <v>85</v>
      </c>
      <c r="O43" s="17"/>
      <c r="P43" s="17" t="s">
        <v>86</v>
      </c>
      <c r="Q43" s="19"/>
      <c r="R43" s="17" t="s">
        <v>196</v>
      </c>
      <c r="S43" s="39"/>
    </row>
    <row r="44" spans="1:19" ht="61.5" customHeight="1">
      <c r="A44" s="13"/>
      <c r="B44" s="14">
        <f t="shared" si="2"/>
        <v>39</v>
      </c>
      <c r="C44" s="24" t="s">
        <v>197</v>
      </c>
      <c r="D44" s="24" t="s">
        <v>198</v>
      </c>
      <c r="E44" s="24"/>
      <c r="F44" s="24"/>
      <c r="G44" s="25" t="s">
        <v>42</v>
      </c>
      <c r="H44" s="24"/>
      <c r="I44" s="23" t="s">
        <v>199</v>
      </c>
      <c r="J44" s="24" t="s">
        <v>200</v>
      </c>
      <c r="K44" s="23">
        <v>1</v>
      </c>
      <c r="L44" s="25" t="s">
        <v>201</v>
      </c>
      <c r="M44" s="27">
        <v>0.5</v>
      </c>
      <c r="N44" s="25" t="s">
        <v>32</v>
      </c>
      <c r="O44" s="25"/>
      <c r="P44" s="25" t="s">
        <v>42</v>
      </c>
      <c r="Q44" s="25"/>
      <c r="R44" s="24" t="s">
        <v>202</v>
      </c>
      <c r="S44" s="24" t="s">
        <v>72</v>
      </c>
    </row>
    <row r="45" spans="1:19" ht="111" customHeight="1">
      <c r="A45" s="13"/>
      <c r="B45" s="14">
        <f t="shared" si="2"/>
        <v>40</v>
      </c>
      <c r="C45" s="24" t="s">
        <v>203</v>
      </c>
      <c r="D45" s="24" t="s">
        <v>204</v>
      </c>
      <c r="E45" s="24"/>
      <c r="F45" s="24"/>
      <c r="G45" s="25" t="s">
        <v>42</v>
      </c>
      <c r="H45" s="24"/>
      <c r="I45" s="23" t="s">
        <v>205</v>
      </c>
      <c r="J45" s="24" t="s">
        <v>206</v>
      </c>
      <c r="K45" s="23">
        <v>2</v>
      </c>
      <c r="L45" s="25" t="s">
        <v>207</v>
      </c>
      <c r="M45" s="27">
        <v>0.3</v>
      </c>
      <c r="N45" s="25" t="s">
        <v>32</v>
      </c>
      <c r="O45" s="25"/>
      <c r="P45" s="25" t="s">
        <v>42</v>
      </c>
      <c r="Q45" s="25"/>
      <c r="R45" s="24" t="s">
        <v>208</v>
      </c>
      <c r="S45" s="24" t="s">
        <v>72</v>
      </c>
    </row>
  </sheetData>
  <sheetProtection/>
  <mergeCells count="12">
    <mergeCell ref="A2:S2"/>
    <mergeCell ref="A3:K3"/>
    <mergeCell ref="L3:S3"/>
    <mergeCell ref="D4:H4"/>
    <mergeCell ref="I4:M4"/>
    <mergeCell ref="N4:Q4"/>
    <mergeCell ref="A4:A5"/>
    <mergeCell ref="A6:A45"/>
    <mergeCell ref="B4:B5"/>
    <mergeCell ref="C4:C5"/>
    <mergeCell ref="R4:R5"/>
    <mergeCell ref="S4:S5"/>
  </mergeCells>
  <printOptions/>
  <pageMargins left="0.25" right="0.11805555555555555" top="0.75" bottom="0.75" header="0.3" footer="0.3"/>
  <pageSetup fitToHeight="0" fitToWidth="1"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WPS_1535080285</cp:lastModifiedBy>
  <cp:lastPrinted>2022-11-27T00:14:32Z</cp:lastPrinted>
  <dcterms:created xsi:type="dcterms:W3CDTF">2018-05-27T11:28:41Z</dcterms:created>
  <dcterms:modified xsi:type="dcterms:W3CDTF">2023-12-21T02:44:39Z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9C944959991E4D18988C1B92BDC53728_13</vt:lpwstr>
  </property>
</Properties>
</file>